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Willys\00.Documentation\"/>
    </mc:Choice>
  </mc:AlternateContent>
  <xr:revisionPtr revIDLastSave="0" documentId="13_ncr:1_{5C8A40EB-749C-4F58-B06E-B7F4B8E723BA}" xr6:coauthVersionLast="47" xr6:coauthVersionMax="47" xr10:uidLastSave="{00000000-0000-0000-0000-000000000000}"/>
  <bookViews>
    <workbookView xWindow="-108" yWindow="-108" windowWidth="23256" windowHeight="12576" firstSheet="8" activeTab="12" xr2:uid="{978BB154-04FB-4480-8C7D-154D5D59A9E1}"/>
  </bookViews>
  <sheets>
    <sheet name="01_Moteur" sheetId="3" r:id="rId1"/>
    <sheet name="02_Embrayage" sheetId="4" r:id="rId2"/>
    <sheet name="03_Alim essence" sheetId="5" r:id="rId3"/>
    <sheet name="04_Echappement" sheetId="6" r:id="rId4"/>
    <sheet name="05_Refroidissement" sheetId="7" r:id="rId5"/>
    <sheet name="06_Electricité" sheetId="8" r:id="rId6"/>
    <sheet name="07_Boites et transmission" sheetId="9" r:id="rId7"/>
    <sheet name="08_Ponts" sheetId="10" r:id="rId8"/>
    <sheet name="09_Freins" sheetId="11" r:id="rId9"/>
    <sheet name="10_Direction" sheetId="12" r:id="rId10"/>
    <sheet name="11_Suspension" sheetId="13" r:id="rId11"/>
    <sheet name="98_Template" sheetId="2" r:id="rId12"/>
    <sheet name="99_Liste de pièces" sheetId="1" r:id="rId13"/>
  </sheets>
  <definedNames>
    <definedName name="ExternalData_1" localSheetId="12" hidden="1">'99_Liste de pièces'!$A$1:$D$777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3" l="1"/>
  <c r="D16" i="13"/>
  <c r="E16" i="13"/>
  <c r="C17" i="13"/>
  <c r="D17" i="13"/>
  <c r="E17" i="13"/>
  <c r="C18" i="13"/>
  <c r="D18" i="13"/>
  <c r="E18" i="13"/>
  <c r="E44" i="13"/>
  <c r="D44" i="13"/>
  <c r="C44" i="13"/>
  <c r="E43" i="13"/>
  <c r="D43" i="13"/>
  <c r="C43" i="13"/>
  <c r="E42" i="13"/>
  <c r="D42" i="13"/>
  <c r="C42" i="13"/>
  <c r="E41" i="13"/>
  <c r="D41" i="13"/>
  <c r="C41" i="13"/>
  <c r="E40" i="13"/>
  <c r="D40" i="13"/>
  <c r="C40" i="13"/>
  <c r="E39" i="13"/>
  <c r="D39" i="13"/>
  <c r="C39" i="13"/>
  <c r="E35" i="13"/>
  <c r="D35" i="13"/>
  <c r="C35" i="13"/>
  <c r="E34" i="13"/>
  <c r="D34" i="13"/>
  <c r="C34" i="13"/>
  <c r="E33" i="13"/>
  <c r="D33" i="13"/>
  <c r="C33" i="13"/>
  <c r="E32" i="13"/>
  <c r="D32" i="13"/>
  <c r="C32" i="13"/>
  <c r="E31" i="13"/>
  <c r="D31" i="13"/>
  <c r="C31" i="13"/>
  <c r="E30" i="13"/>
  <c r="D30" i="13"/>
  <c r="C30" i="13"/>
  <c r="E26" i="13"/>
  <c r="D26" i="13"/>
  <c r="C26" i="13"/>
  <c r="E25" i="13"/>
  <c r="D25" i="13"/>
  <c r="C25" i="13"/>
  <c r="E24" i="13"/>
  <c r="D24" i="13"/>
  <c r="C24" i="13"/>
  <c r="E23" i="13"/>
  <c r="D23" i="13"/>
  <c r="C23" i="13"/>
  <c r="E22" i="13"/>
  <c r="D22" i="13"/>
  <c r="C22" i="13"/>
  <c r="E21" i="13"/>
  <c r="D21" i="13"/>
  <c r="C21" i="13"/>
  <c r="E20" i="13"/>
  <c r="D20" i="13"/>
  <c r="C20" i="13"/>
  <c r="E19" i="13"/>
  <c r="D19" i="13"/>
  <c r="C19" i="13"/>
  <c r="E12" i="13"/>
  <c r="D12" i="13"/>
  <c r="C12" i="13"/>
  <c r="E11" i="13"/>
  <c r="D11" i="13"/>
  <c r="C11" i="13"/>
  <c r="E10" i="13"/>
  <c r="D10" i="13"/>
  <c r="C10" i="13"/>
  <c r="E9" i="13"/>
  <c r="D9" i="13"/>
  <c r="C9" i="13"/>
  <c r="E8" i="13"/>
  <c r="D8" i="13"/>
  <c r="C8" i="13"/>
  <c r="E7" i="13"/>
  <c r="D7" i="13"/>
  <c r="C7" i="13"/>
  <c r="E6" i="13"/>
  <c r="D6" i="13"/>
  <c r="C6" i="13"/>
  <c r="E5" i="13"/>
  <c r="D5" i="13"/>
  <c r="C5" i="13"/>
  <c r="E4" i="13"/>
  <c r="D4" i="13"/>
  <c r="C4" i="13"/>
  <c r="E3" i="13"/>
  <c r="D3" i="13"/>
  <c r="C3" i="13"/>
  <c r="E2" i="13"/>
  <c r="D2" i="13"/>
  <c r="C2" i="13"/>
  <c r="C81" i="12"/>
  <c r="D81" i="12"/>
  <c r="E81" i="12"/>
  <c r="C82" i="12"/>
  <c r="D82" i="12"/>
  <c r="E82" i="12"/>
  <c r="C83" i="12"/>
  <c r="D83" i="12"/>
  <c r="E83" i="12"/>
  <c r="C84" i="12"/>
  <c r="D84" i="12"/>
  <c r="E84" i="12"/>
  <c r="C85" i="12"/>
  <c r="D85" i="12"/>
  <c r="E85" i="12"/>
  <c r="C86" i="12"/>
  <c r="D86" i="12"/>
  <c r="E86" i="12"/>
  <c r="C87" i="12"/>
  <c r="D87" i="12"/>
  <c r="E87" i="12"/>
  <c r="C88" i="12"/>
  <c r="D88" i="12"/>
  <c r="E88" i="12"/>
  <c r="C89" i="12"/>
  <c r="D89" i="12"/>
  <c r="E89" i="12"/>
  <c r="C90" i="12"/>
  <c r="D90" i="12"/>
  <c r="E90" i="12"/>
  <c r="C91" i="12"/>
  <c r="D91" i="12"/>
  <c r="E91" i="12"/>
  <c r="C92" i="12"/>
  <c r="D92" i="12"/>
  <c r="E92" i="12"/>
  <c r="C93" i="12"/>
  <c r="D93" i="12"/>
  <c r="E93" i="12"/>
  <c r="C94" i="12"/>
  <c r="D94" i="12"/>
  <c r="E94" i="12"/>
  <c r="C95" i="12"/>
  <c r="D95" i="12"/>
  <c r="E95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E4" i="12"/>
  <c r="D4" i="12"/>
  <c r="C4" i="12"/>
  <c r="E3" i="12"/>
  <c r="D3" i="12"/>
  <c r="C3" i="12"/>
  <c r="E2" i="12"/>
  <c r="D2" i="12"/>
  <c r="C2" i="12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C56" i="11"/>
  <c r="D56" i="11"/>
  <c r="E56" i="11"/>
  <c r="C57" i="11"/>
  <c r="D57" i="11"/>
  <c r="E57" i="11"/>
  <c r="C58" i="11"/>
  <c r="D58" i="11"/>
  <c r="E58" i="11"/>
  <c r="C59" i="11"/>
  <c r="D59" i="11"/>
  <c r="E59" i="11"/>
  <c r="C60" i="11"/>
  <c r="D60" i="11"/>
  <c r="E60" i="11"/>
  <c r="C61" i="11"/>
  <c r="D61" i="11"/>
  <c r="E61" i="11"/>
  <c r="C62" i="11"/>
  <c r="D62" i="11"/>
  <c r="E62" i="11"/>
  <c r="C63" i="11"/>
  <c r="D63" i="11"/>
  <c r="E63" i="11"/>
  <c r="C64" i="11"/>
  <c r="D64" i="11"/>
  <c r="E64" i="11"/>
  <c r="C65" i="11"/>
  <c r="D65" i="11"/>
  <c r="E65" i="11"/>
  <c r="C66" i="11"/>
  <c r="D66" i="11"/>
  <c r="E66" i="11"/>
  <c r="C67" i="11"/>
  <c r="D67" i="11"/>
  <c r="E67" i="11"/>
  <c r="C68" i="11"/>
  <c r="D68" i="11"/>
  <c r="E68" i="11"/>
  <c r="C69" i="11"/>
  <c r="D69" i="11"/>
  <c r="E69" i="11"/>
  <c r="C70" i="11"/>
  <c r="D70" i="11"/>
  <c r="E70" i="11"/>
  <c r="C71" i="11"/>
  <c r="D71" i="11"/>
  <c r="E71" i="11"/>
  <c r="C72" i="11"/>
  <c r="D72" i="11"/>
  <c r="E72" i="11"/>
  <c r="C73" i="11"/>
  <c r="D73" i="11"/>
  <c r="E73" i="11"/>
  <c r="C74" i="11"/>
  <c r="D74" i="11"/>
  <c r="E74" i="11"/>
  <c r="C75" i="11"/>
  <c r="D75" i="11"/>
  <c r="E75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E4" i="11"/>
  <c r="D4" i="11"/>
  <c r="C4" i="11"/>
  <c r="E3" i="11"/>
  <c r="D3" i="11"/>
  <c r="C3" i="11"/>
  <c r="E2" i="11"/>
  <c r="D2" i="11"/>
  <c r="C2" i="11"/>
  <c r="C96" i="10"/>
  <c r="D96" i="10"/>
  <c r="E96" i="10"/>
  <c r="C103" i="10"/>
  <c r="D103" i="10"/>
  <c r="E103" i="10"/>
  <c r="C104" i="10"/>
  <c r="D104" i="10"/>
  <c r="E104" i="10"/>
  <c r="C105" i="10"/>
  <c r="D105" i="10"/>
  <c r="E105" i="10"/>
  <c r="C106" i="10"/>
  <c r="D106" i="10"/>
  <c r="E106" i="10"/>
  <c r="C107" i="10"/>
  <c r="D107" i="10"/>
  <c r="E107" i="10"/>
  <c r="C108" i="10"/>
  <c r="D108" i="10"/>
  <c r="E108" i="10"/>
  <c r="C109" i="10"/>
  <c r="D109" i="10"/>
  <c r="E109" i="10"/>
  <c r="C110" i="10"/>
  <c r="D110" i="10"/>
  <c r="E110" i="10"/>
  <c r="C111" i="10"/>
  <c r="D111" i="10"/>
  <c r="E111" i="10"/>
  <c r="C112" i="10"/>
  <c r="D112" i="10"/>
  <c r="E112" i="10"/>
  <c r="C113" i="10"/>
  <c r="D113" i="10"/>
  <c r="E113" i="10"/>
  <c r="C114" i="10"/>
  <c r="D114" i="10"/>
  <c r="E114" i="10"/>
  <c r="C115" i="10"/>
  <c r="D115" i="10"/>
  <c r="E115" i="10"/>
  <c r="C116" i="10"/>
  <c r="D116" i="10"/>
  <c r="E116" i="10"/>
  <c r="C117" i="10"/>
  <c r="D117" i="10"/>
  <c r="E117" i="10"/>
  <c r="C118" i="10"/>
  <c r="D118" i="10"/>
  <c r="E118" i="10"/>
  <c r="C119" i="10"/>
  <c r="D119" i="10"/>
  <c r="E119" i="10"/>
  <c r="C120" i="10"/>
  <c r="D120" i="10"/>
  <c r="E120" i="10"/>
  <c r="C121" i="10"/>
  <c r="D121" i="10"/>
  <c r="E121" i="10"/>
  <c r="E123" i="10"/>
  <c r="D123" i="10"/>
  <c r="C123" i="10"/>
  <c r="E122" i="10"/>
  <c r="D122" i="10"/>
  <c r="C122" i="10"/>
  <c r="E102" i="10"/>
  <c r="D102" i="10"/>
  <c r="C102" i="10"/>
  <c r="E101" i="10"/>
  <c r="D101" i="10"/>
  <c r="C101" i="10"/>
  <c r="E100" i="10"/>
  <c r="D100" i="10"/>
  <c r="C100" i="10"/>
  <c r="E99" i="10"/>
  <c r="D99" i="10"/>
  <c r="C99" i="10"/>
  <c r="E98" i="10"/>
  <c r="D98" i="10"/>
  <c r="C98" i="10"/>
  <c r="E97" i="10"/>
  <c r="D97" i="10"/>
  <c r="C97" i="10"/>
  <c r="E95" i="10"/>
  <c r="D95" i="10"/>
  <c r="C95" i="10"/>
  <c r="E94" i="10"/>
  <c r="D94" i="10"/>
  <c r="C94" i="10"/>
  <c r="E93" i="10"/>
  <c r="D93" i="10"/>
  <c r="C93" i="10"/>
  <c r="E92" i="10"/>
  <c r="D92" i="10"/>
  <c r="C92" i="10"/>
  <c r="E91" i="10"/>
  <c r="D91" i="10"/>
  <c r="C91" i="10"/>
  <c r="E90" i="10"/>
  <c r="D90" i="10"/>
  <c r="C90" i="10"/>
  <c r="E89" i="10"/>
  <c r="D89" i="10"/>
  <c r="C89" i="10"/>
  <c r="E88" i="10"/>
  <c r="D88" i="10"/>
  <c r="C88" i="10"/>
  <c r="E87" i="10"/>
  <c r="D87" i="10"/>
  <c r="C87" i="10"/>
  <c r="E86" i="10"/>
  <c r="D86" i="10"/>
  <c r="C86" i="10"/>
  <c r="E85" i="10"/>
  <c r="D85" i="10"/>
  <c r="C85" i="10"/>
  <c r="E84" i="10"/>
  <c r="D84" i="10"/>
  <c r="C84" i="10"/>
  <c r="E83" i="10"/>
  <c r="D83" i="10"/>
  <c r="C83" i="10"/>
  <c r="E82" i="10"/>
  <c r="D82" i="10"/>
  <c r="C82" i="10"/>
  <c r="E81" i="10"/>
  <c r="D81" i="10"/>
  <c r="C81" i="10"/>
  <c r="E80" i="10"/>
  <c r="D80" i="10"/>
  <c r="C80" i="10"/>
  <c r="E79" i="10"/>
  <c r="D79" i="10"/>
  <c r="C79" i="10"/>
  <c r="E78" i="10"/>
  <c r="D78" i="10"/>
  <c r="C78" i="10"/>
  <c r="E77" i="10"/>
  <c r="D77" i="10"/>
  <c r="C77" i="10"/>
  <c r="E76" i="10"/>
  <c r="D76" i="10"/>
  <c r="C76" i="10"/>
  <c r="E75" i="10"/>
  <c r="D75" i="10"/>
  <c r="C75" i="10"/>
  <c r="E74" i="10"/>
  <c r="D74" i="10"/>
  <c r="C74" i="10"/>
  <c r="E73" i="10"/>
  <c r="D73" i="10"/>
  <c r="C73" i="10"/>
  <c r="E72" i="10"/>
  <c r="D72" i="10"/>
  <c r="C72" i="10"/>
  <c r="E71" i="10"/>
  <c r="D71" i="10"/>
  <c r="C71" i="10"/>
  <c r="E70" i="10"/>
  <c r="D70" i="10"/>
  <c r="C70" i="10"/>
  <c r="E69" i="10"/>
  <c r="D69" i="10"/>
  <c r="C69" i="10"/>
  <c r="E68" i="10"/>
  <c r="D68" i="10"/>
  <c r="C68" i="10"/>
  <c r="E67" i="10"/>
  <c r="D67" i="10"/>
  <c r="C67" i="10"/>
  <c r="E66" i="10"/>
  <c r="D66" i="10"/>
  <c r="C66" i="10"/>
  <c r="E65" i="10"/>
  <c r="D65" i="10"/>
  <c r="C65" i="10"/>
  <c r="E64" i="10"/>
  <c r="D64" i="10"/>
  <c r="C64" i="10"/>
  <c r="E63" i="10"/>
  <c r="D63" i="10"/>
  <c r="C63" i="10"/>
  <c r="E62" i="10"/>
  <c r="D62" i="10"/>
  <c r="C62" i="10"/>
  <c r="E61" i="10"/>
  <c r="D61" i="10"/>
  <c r="C61" i="10"/>
  <c r="E60" i="10"/>
  <c r="D60" i="10"/>
  <c r="C60" i="10"/>
  <c r="E59" i="10"/>
  <c r="D59" i="10"/>
  <c r="C59" i="10"/>
  <c r="E58" i="10"/>
  <c r="D58" i="10"/>
  <c r="C58" i="10"/>
  <c r="E57" i="10"/>
  <c r="D57" i="10"/>
  <c r="C57" i="10"/>
  <c r="E56" i="10"/>
  <c r="D56" i="10"/>
  <c r="C56" i="10"/>
  <c r="C47" i="10"/>
  <c r="D47" i="10"/>
  <c r="E47" i="10"/>
  <c r="C43" i="10"/>
  <c r="D43" i="10"/>
  <c r="E43" i="10"/>
  <c r="E52" i="10"/>
  <c r="C52" i="10"/>
  <c r="E51" i="10"/>
  <c r="C51" i="10"/>
  <c r="E50" i="10"/>
  <c r="C50" i="10"/>
  <c r="E49" i="10"/>
  <c r="C49" i="10"/>
  <c r="E48" i="10"/>
  <c r="D48" i="10"/>
  <c r="C48" i="10"/>
  <c r="E46" i="10"/>
  <c r="D46" i="10"/>
  <c r="C46" i="10"/>
  <c r="E45" i="10"/>
  <c r="D45" i="10"/>
  <c r="C45" i="10"/>
  <c r="E44" i="10"/>
  <c r="D44" i="10"/>
  <c r="C44" i="10"/>
  <c r="E42" i="10"/>
  <c r="D42" i="10"/>
  <c r="C42" i="10"/>
  <c r="E41" i="10"/>
  <c r="D41" i="10"/>
  <c r="C41" i="10"/>
  <c r="E40" i="10"/>
  <c r="D40" i="10"/>
  <c r="C40" i="10"/>
  <c r="E39" i="10"/>
  <c r="D39" i="10"/>
  <c r="C39" i="10"/>
  <c r="E38" i="10"/>
  <c r="D38" i="10"/>
  <c r="C38" i="10"/>
  <c r="E37" i="10"/>
  <c r="D37" i="10"/>
  <c r="C37" i="10"/>
  <c r="E36" i="10"/>
  <c r="D36" i="10"/>
  <c r="C36" i="10"/>
  <c r="E35" i="10"/>
  <c r="D35" i="10"/>
  <c r="C35" i="10"/>
  <c r="E34" i="10"/>
  <c r="D34" i="10"/>
  <c r="C34" i="10"/>
  <c r="E33" i="10"/>
  <c r="D33" i="10"/>
  <c r="C33" i="10"/>
  <c r="E32" i="10"/>
  <c r="D32" i="10"/>
  <c r="C32" i="10"/>
  <c r="E31" i="10"/>
  <c r="D31" i="10"/>
  <c r="C31" i="10"/>
  <c r="E30" i="10"/>
  <c r="D30" i="10"/>
  <c r="C30" i="10"/>
  <c r="E29" i="10"/>
  <c r="D29" i="10"/>
  <c r="C29" i="10"/>
  <c r="E28" i="10"/>
  <c r="D28" i="10"/>
  <c r="C28" i="10"/>
  <c r="E27" i="10"/>
  <c r="D27" i="10"/>
  <c r="C27" i="10"/>
  <c r="E26" i="10"/>
  <c r="D26" i="10"/>
  <c r="C26" i="10"/>
  <c r="E25" i="10"/>
  <c r="D25" i="10"/>
  <c r="C25" i="10"/>
  <c r="E24" i="10"/>
  <c r="D24" i="10"/>
  <c r="C24" i="10"/>
  <c r="E23" i="10"/>
  <c r="D23" i="10"/>
  <c r="C23" i="10"/>
  <c r="E22" i="10"/>
  <c r="D22" i="10"/>
  <c r="C22" i="10"/>
  <c r="E21" i="10"/>
  <c r="D21" i="10"/>
  <c r="C21" i="10"/>
  <c r="E20" i="10"/>
  <c r="D20" i="10"/>
  <c r="C20" i="10"/>
  <c r="E19" i="10"/>
  <c r="D19" i="10"/>
  <c r="C19" i="10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E4" i="10"/>
  <c r="D4" i="10"/>
  <c r="C4" i="10"/>
  <c r="E3" i="10"/>
  <c r="D3" i="10"/>
  <c r="C3" i="10"/>
  <c r="E2" i="10"/>
  <c r="D2" i="10"/>
  <c r="C2" i="10"/>
  <c r="E151" i="9"/>
  <c r="D151" i="9"/>
  <c r="C151" i="9"/>
  <c r="E150" i="9"/>
  <c r="C150" i="9"/>
  <c r="E149" i="9"/>
  <c r="D149" i="9"/>
  <c r="C149" i="9"/>
  <c r="E148" i="9"/>
  <c r="D148" i="9"/>
  <c r="C148" i="9"/>
  <c r="E147" i="9"/>
  <c r="D147" i="9"/>
  <c r="C147" i="9"/>
  <c r="E146" i="9"/>
  <c r="D146" i="9"/>
  <c r="C146" i="9"/>
  <c r="E145" i="9"/>
  <c r="D145" i="9"/>
  <c r="C145" i="9"/>
  <c r="E144" i="9"/>
  <c r="D144" i="9"/>
  <c r="C144" i="9"/>
  <c r="E143" i="9"/>
  <c r="D143" i="9"/>
  <c r="C143" i="9"/>
  <c r="E142" i="9"/>
  <c r="D142" i="9"/>
  <c r="C142" i="9"/>
  <c r="E141" i="9"/>
  <c r="D141" i="9"/>
  <c r="C141" i="9"/>
  <c r="E140" i="9"/>
  <c r="D140" i="9"/>
  <c r="C140" i="9"/>
  <c r="C99" i="9"/>
  <c r="D99" i="9"/>
  <c r="E99" i="9"/>
  <c r="C100" i="9"/>
  <c r="D100" i="9"/>
  <c r="E100" i="9"/>
  <c r="C101" i="9"/>
  <c r="D101" i="9"/>
  <c r="E101" i="9"/>
  <c r="C102" i="9"/>
  <c r="D102" i="9"/>
  <c r="E102" i="9"/>
  <c r="C103" i="9"/>
  <c r="D103" i="9"/>
  <c r="E103" i="9"/>
  <c r="C104" i="9"/>
  <c r="D104" i="9"/>
  <c r="E104" i="9"/>
  <c r="C105" i="9"/>
  <c r="D105" i="9"/>
  <c r="E105" i="9"/>
  <c r="C106" i="9"/>
  <c r="D106" i="9"/>
  <c r="E106" i="9"/>
  <c r="C107" i="9"/>
  <c r="D107" i="9"/>
  <c r="E107" i="9"/>
  <c r="C108" i="9"/>
  <c r="D108" i="9"/>
  <c r="E108" i="9"/>
  <c r="C109" i="9"/>
  <c r="D109" i="9"/>
  <c r="E109" i="9"/>
  <c r="C110" i="9"/>
  <c r="D110" i="9"/>
  <c r="E110" i="9"/>
  <c r="C111" i="9"/>
  <c r="D111" i="9"/>
  <c r="E111" i="9"/>
  <c r="C112" i="9"/>
  <c r="D112" i="9"/>
  <c r="E112" i="9"/>
  <c r="C113" i="9"/>
  <c r="D113" i="9"/>
  <c r="E113" i="9"/>
  <c r="C114" i="9"/>
  <c r="D114" i="9"/>
  <c r="E114" i="9"/>
  <c r="C115" i="9"/>
  <c r="D115" i="9"/>
  <c r="E115" i="9"/>
  <c r="C116" i="9"/>
  <c r="D116" i="9"/>
  <c r="E116" i="9"/>
  <c r="C117" i="9"/>
  <c r="D117" i="9"/>
  <c r="E117" i="9"/>
  <c r="C118" i="9"/>
  <c r="D118" i="9"/>
  <c r="E118" i="9"/>
  <c r="C119" i="9"/>
  <c r="D119" i="9"/>
  <c r="E119" i="9"/>
  <c r="C120" i="9"/>
  <c r="D120" i="9"/>
  <c r="E120" i="9"/>
  <c r="C121" i="9"/>
  <c r="D121" i="9"/>
  <c r="E121" i="9"/>
  <c r="C122" i="9"/>
  <c r="D122" i="9"/>
  <c r="E122" i="9"/>
  <c r="C123" i="9"/>
  <c r="D123" i="9"/>
  <c r="E123" i="9"/>
  <c r="C124" i="9"/>
  <c r="D124" i="9"/>
  <c r="E124" i="9"/>
  <c r="C125" i="9"/>
  <c r="D125" i="9"/>
  <c r="E125" i="9"/>
  <c r="C126" i="9"/>
  <c r="D126" i="9"/>
  <c r="E126" i="9"/>
  <c r="C127" i="9"/>
  <c r="D127" i="9"/>
  <c r="E127" i="9"/>
  <c r="C128" i="9"/>
  <c r="D128" i="9"/>
  <c r="E128" i="9"/>
  <c r="C129" i="9"/>
  <c r="D129" i="9"/>
  <c r="E129" i="9"/>
  <c r="C130" i="9"/>
  <c r="D130" i="9"/>
  <c r="E130" i="9"/>
  <c r="C131" i="9"/>
  <c r="D131" i="9"/>
  <c r="E131" i="9"/>
  <c r="C132" i="9"/>
  <c r="D132" i="9"/>
  <c r="E132" i="9"/>
  <c r="C133" i="9"/>
  <c r="D133" i="9"/>
  <c r="E133" i="9"/>
  <c r="C134" i="9"/>
  <c r="D134" i="9"/>
  <c r="E134" i="9"/>
  <c r="C135" i="9"/>
  <c r="D135" i="9"/>
  <c r="E135" i="9"/>
  <c r="E98" i="9"/>
  <c r="D98" i="9"/>
  <c r="C98" i="9"/>
  <c r="E97" i="9"/>
  <c r="D97" i="9"/>
  <c r="C97" i="9"/>
  <c r="E96" i="9"/>
  <c r="D96" i="9"/>
  <c r="C96" i="9"/>
  <c r="E95" i="9"/>
  <c r="D95" i="9"/>
  <c r="C95" i="9"/>
  <c r="E94" i="9"/>
  <c r="D94" i="9"/>
  <c r="C94" i="9"/>
  <c r="E93" i="9"/>
  <c r="D93" i="9"/>
  <c r="C93" i="9"/>
  <c r="E92" i="9"/>
  <c r="D92" i="9"/>
  <c r="C92" i="9"/>
  <c r="E91" i="9"/>
  <c r="D91" i="9"/>
  <c r="C91" i="9"/>
  <c r="E90" i="9"/>
  <c r="D90" i="9"/>
  <c r="C90" i="9"/>
  <c r="E89" i="9"/>
  <c r="D89" i="9"/>
  <c r="C89" i="9"/>
  <c r="E88" i="9"/>
  <c r="D88" i="9"/>
  <c r="C88" i="9"/>
  <c r="E87" i="9"/>
  <c r="D87" i="9"/>
  <c r="C87" i="9"/>
  <c r="E86" i="9"/>
  <c r="D86" i="9"/>
  <c r="C86" i="9"/>
  <c r="E85" i="9"/>
  <c r="D85" i="9"/>
  <c r="C85" i="9"/>
  <c r="E84" i="9"/>
  <c r="D84" i="9"/>
  <c r="C84" i="9"/>
  <c r="E83" i="9"/>
  <c r="D83" i="9"/>
  <c r="C83" i="9"/>
  <c r="E82" i="9"/>
  <c r="D82" i="9"/>
  <c r="C82" i="9"/>
  <c r="E81" i="9"/>
  <c r="D81" i="9"/>
  <c r="C81" i="9"/>
  <c r="E80" i="9"/>
  <c r="D80" i="9"/>
  <c r="C80" i="9"/>
  <c r="E79" i="9"/>
  <c r="D79" i="9"/>
  <c r="C79" i="9"/>
  <c r="E78" i="9"/>
  <c r="D78" i="9"/>
  <c r="C78" i="9"/>
  <c r="E77" i="9"/>
  <c r="D77" i="9"/>
  <c r="C77" i="9"/>
  <c r="E76" i="9"/>
  <c r="D76" i="9"/>
  <c r="C76" i="9"/>
  <c r="E75" i="9"/>
  <c r="D75" i="9"/>
  <c r="C75" i="9"/>
  <c r="E74" i="9"/>
  <c r="D74" i="9"/>
  <c r="C74" i="9"/>
  <c r="E73" i="9"/>
  <c r="D73" i="9"/>
  <c r="C73" i="9"/>
  <c r="E72" i="9"/>
  <c r="D72" i="9"/>
  <c r="C72" i="9"/>
  <c r="E71" i="9"/>
  <c r="D71" i="9"/>
  <c r="C71" i="9"/>
  <c r="E70" i="9"/>
  <c r="D70" i="9"/>
  <c r="C70" i="9"/>
  <c r="E69" i="9"/>
  <c r="D69" i="9"/>
  <c r="C69" i="9"/>
  <c r="E68" i="9"/>
  <c r="D68" i="9"/>
  <c r="C68" i="9"/>
  <c r="E67" i="9"/>
  <c r="D67" i="9"/>
  <c r="C67" i="9"/>
  <c r="E66" i="9"/>
  <c r="D66" i="9"/>
  <c r="C66" i="9"/>
  <c r="E65" i="9"/>
  <c r="D65" i="9"/>
  <c r="C65" i="9"/>
  <c r="E64" i="9"/>
  <c r="D64" i="9"/>
  <c r="C64" i="9"/>
  <c r="E63" i="9"/>
  <c r="D63" i="9"/>
  <c r="C63" i="9"/>
  <c r="C53" i="9"/>
  <c r="D53" i="9"/>
  <c r="E53" i="9"/>
  <c r="C54" i="9"/>
  <c r="D54" i="9"/>
  <c r="E54" i="9"/>
  <c r="C55" i="9"/>
  <c r="D55" i="9"/>
  <c r="E55" i="9"/>
  <c r="C56" i="9"/>
  <c r="D56" i="9"/>
  <c r="E56" i="9"/>
  <c r="C57" i="9"/>
  <c r="D57" i="9"/>
  <c r="E57" i="9"/>
  <c r="C58" i="9"/>
  <c r="D58" i="9"/>
  <c r="E58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E13" i="9"/>
  <c r="D13" i="9"/>
  <c r="C13" i="9"/>
  <c r="E12" i="9"/>
  <c r="D12" i="9"/>
  <c r="C12" i="9"/>
  <c r="E11" i="9"/>
  <c r="D11" i="9"/>
  <c r="C11" i="9"/>
  <c r="E10" i="9"/>
  <c r="D10" i="9"/>
  <c r="C10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E4" i="9"/>
  <c r="D4" i="9"/>
  <c r="C4" i="9"/>
  <c r="E3" i="9"/>
  <c r="D3" i="9"/>
  <c r="C3" i="9"/>
  <c r="E2" i="9"/>
  <c r="D2" i="9"/>
  <c r="C2" i="9"/>
  <c r="E243" i="8"/>
  <c r="D243" i="8"/>
  <c r="C243" i="8"/>
  <c r="E242" i="8"/>
  <c r="D242" i="8"/>
  <c r="C242" i="8"/>
  <c r="E241" i="8"/>
  <c r="D241" i="8"/>
  <c r="C241" i="8"/>
  <c r="E240" i="8"/>
  <c r="D240" i="8"/>
  <c r="C240" i="8"/>
  <c r="E239" i="8"/>
  <c r="D239" i="8"/>
  <c r="C239" i="8"/>
  <c r="E238" i="8"/>
  <c r="D238" i="8"/>
  <c r="C238" i="8"/>
  <c r="E237" i="8"/>
  <c r="D237" i="8"/>
  <c r="C237" i="8"/>
  <c r="E236" i="8"/>
  <c r="D236" i="8"/>
  <c r="C236" i="8"/>
  <c r="D215" i="8"/>
  <c r="E216" i="8"/>
  <c r="C216" i="8"/>
  <c r="E215" i="8"/>
  <c r="C215" i="8"/>
  <c r="E214" i="8"/>
  <c r="D214" i="8"/>
  <c r="C214" i="8"/>
  <c r="E213" i="8"/>
  <c r="D213" i="8"/>
  <c r="C213" i="8"/>
  <c r="E212" i="8"/>
  <c r="D212" i="8"/>
  <c r="C212" i="8"/>
  <c r="E211" i="8"/>
  <c r="D211" i="8"/>
  <c r="C211" i="8"/>
  <c r="E210" i="8"/>
  <c r="D210" i="8"/>
  <c r="C210" i="8"/>
  <c r="E209" i="8"/>
  <c r="D209" i="8"/>
  <c r="C209" i="8"/>
  <c r="E208" i="8"/>
  <c r="D208" i="8"/>
  <c r="C208" i="8"/>
  <c r="E192" i="8"/>
  <c r="D192" i="8"/>
  <c r="C192" i="8"/>
  <c r="E191" i="8"/>
  <c r="D191" i="8"/>
  <c r="C191" i="8"/>
  <c r="E190" i="8"/>
  <c r="D190" i="8"/>
  <c r="C190" i="8"/>
  <c r="E189" i="8"/>
  <c r="D189" i="8"/>
  <c r="C189" i="8"/>
  <c r="E188" i="8"/>
  <c r="D188" i="8"/>
  <c r="C188" i="8"/>
  <c r="E183" i="8"/>
  <c r="D183" i="8"/>
  <c r="C183" i="8"/>
  <c r="E182" i="8"/>
  <c r="D182" i="8"/>
  <c r="C182" i="8"/>
  <c r="E181" i="8"/>
  <c r="D181" i="8"/>
  <c r="C181" i="8"/>
  <c r="E180" i="8"/>
  <c r="D180" i="8"/>
  <c r="C180" i="8"/>
  <c r="E179" i="8"/>
  <c r="D179" i="8"/>
  <c r="C179" i="8"/>
  <c r="E178" i="8"/>
  <c r="D178" i="8"/>
  <c r="C178" i="8"/>
  <c r="E177" i="8"/>
  <c r="D177" i="8"/>
  <c r="C177" i="8"/>
  <c r="E176" i="8"/>
  <c r="D176" i="8"/>
  <c r="C176" i="8"/>
  <c r="E175" i="8"/>
  <c r="D175" i="8"/>
  <c r="C175" i="8"/>
  <c r="E174" i="8"/>
  <c r="D174" i="8"/>
  <c r="C174" i="8"/>
  <c r="C159" i="8"/>
  <c r="D159" i="8"/>
  <c r="E159" i="8"/>
  <c r="C161" i="8"/>
  <c r="D161" i="8"/>
  <c r="E161" i="8"/>
  <c r="C163" i="8"/>
  <c r="D163" i="8"/>
  <c r="E163" i="8"/>
  <c r="C164" i="8"/>
  <c r="D164" i="8"/>
  <c r="E164" i="8"/>
  <c r="C165" i="8"/>
  <c r="D165" i="8"/>
  <c r="E165" i="8"/>
  <c r="C166" i="8"/>
  <c r="D166" i="8"/>
  <c r="E166" i="8"/>
  <c r="C167" i="8"/>
  <c r="D167" i="8"/>
  <c r="E167" i="8"/>
  <c r="C168" i="8"/>
  <c r="D168" i="8"/>
  <c r="E168" i="8"/>
  <c r="C169" i="8"/>
  <c r="D169" i="8"/>
  <c r="E169" i="8"/>
  <c r="E157" i="8"/>
  <c r="D157" i="8"/>
  <c r="C157" i="8"/>
  <c r="E150" i="8"/>
  <c r="D150" i="8"/>
  <c r="C150" i="8"/>
  <c r="E149" i="8"/>
  <c r="D149" i="8"/>
  <c r="C149" i="8"/>
  <c r="E148" i="8"/>
  <c r="D148" i="8"/>
  <c r="C148" i="8"/>
  <c r="E144" i="8"/>
  <c r="D144" i="8"/>
  <c r="C144" i="8"/>
  <c r="E143" i="8"/>
  <c r="D143" i="8"/>
  <c r="C143" i="8"/>
  <c r="E142" i="8"/>
  <c r="D142" i="8"/>
  <c r="C142" i="8"/>
  <c r="E141" i="8"/>
  <c r="D141" i="8"/>
  <c r="C141" i="8"/>
  <c r="E140" i="8"/>
  <c r="D140" i="8"/>
  <c r="C140" i="8"/>
  <c r="E139" i="8"/>
  <c r="D139" i="8"/>
  <c r="C139" i="8"/>
  <c r="E138" i="8"/>
  <c r="D138" i="8"/>
  <c r="C138" i="8"/>
  <c r="E137" i="8"/>
  <c r="D137" i="8"/>
  <c r="C137" i="8"/>
  <c r="E136" i="8"/>
  <c r="D136" i="8"/>
  <c r="C136" i="8"/>
  <c r="E135" i="8"/>
  <c r="D135" i="8"/>
  <c r="C135" i="8"/>
  <c r="E134" i="8"/>
  <c r="D134" i="8"/>
  <c r="C134" i="8"/>
  <c r="E133" i="8"/>
  <c r="D133" i="8"/>
  <c r="C133" i="8"/>
  <c r="E132" i="8"/>
  <c r="D132" i="8"/>
  <c r="C132" i="8"/>
  <c r="E131" i="8"/>
  <c r="D131" i="8"/>
  <c r="C131" i="8"/>
  <c r="E130" i="8"/>
  <c r="D130" i="8"/>
  <c r="C130" i="8"/>
  <c r="E129" i="8"/>
  <c r="D129" i="8"/>
  <c r="C129" i="8"/>
  <c r="E128" i="8"/>
  <c r="D128" i="8"/>
  <c r="C128" i="8"/>
  <c r="E127" i="8"/>
  <c r="D127" i="8"/>
  <c r="C127" i="8"/>
  <c r="E126" i="8"/>
  <c r="D126" i="8"/>
  <c r="C126" i="8"/>
  <c r="E125" i="8"/>
  <c r="D125" i="8"/>
  <c r="C125" i="8"/>
  <c r="C118" i="8"/>
  <c r="D118" i="8"/>
  <c r="E118" i="8"/>
  <c r="C119" i="8"/>
  <c r="D119" i="8"/>
  <c r="E119" i="8"/>
  <c r="C120" i="8"/>
  <c r="D120" i="8"/>
  <c r="E120" i="8"/>
  <c r="C121" i="8"/>
  <c r="D121" i="8"/>
  <c r="E121" i="8"/>
  <c r="C105" i="8"/>
  <c r="D105" i="8"/>
  <c r="E105" i="8"/>
  <c r="C106" i="8"/>
  <c r="D106" i="8"/>
  <c r="E106" i="8"/>
  <c r="C107" i="8"/>
  <c r="D107" i="8"/>
  <c r="E107" i="8"/>
  <c r="C108" i="8"/>
  <c r="D108" i="8"/>
  <c r="E108" i="8"/>
  <c r="C109" i="8"/>
  <c r="D109" i="8"/>
  <c r="E109" i="8"/>
  <c r="E117" i="8"/>
  <c r="D117" i="8"/>
  <c r="C117" i="8"/>
  <c r="E116" i="8"/>
  <c r="D116" i="8"/>
  <c r="C116" i="8"/>
  <c r="E115" i="8"/>
  <c r="D115" i="8"/>
  <c r="C115" i="8"/>
  <c r="E114" i="8"/>
  <c r="D114" i="8"/>
  <c r="C114" i="8"/>
  <c r="E113" i="8"/>
  <c r="D113" i="8"/>
  <c r="C113" i="8"/>
  <c r="E112" i="8"/>
  <c r="D112" i="8"/>
  <c r="C112" i="8"/>
  <c r="E111" i="8"/>
  <c r="D111" i="8"/>
  <c r="C111" i="8"/>
  <c r="E110" i="8"/>
  <c r="D110" i="8"/>
  <c r="C110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C45" i="8"/>
  <c r="D45" i="8"/>
  <c r="E45" i="8"/>
  <c r="C46" i="8"/>
  <c r="D46" i="8"/>
  <c r="E46" i="8"/>
  <c r="C47" i="8"/>
  <c r="D47" i="8"/>
  <c r="E47" i="8"/>
  <c r="C53" i="8"/>
  <c r="D53" i="8"/>
  <c r="E53" i="8"/>
  <c r="C55" i="8"/>
  <c r="D55" i="8"/>
  <c r="E55" i="8"/>
  <c r="C57" i="8"/>
  <c r="D57" i="8"/>
  <c r="E57" i="8"/>
  <c r="C59" i="8"/>
  <c r="D59" i="8"/>
  <c r="E59" i="8"/>
  <c r="C61" i="8"/>
  <c r="D61" i="8"/>
  <c r="E61" i="8"/>
  <c r="C62" i="8"/>
  <c r="D62" i="8"/>
  <c r="E62" i="8"/>
  <c r="C63" i="8"/>
  <c r="D63" i="8"/>
  <c r="E63" i="8"/>
  <c r="C64" i="8"/>
  <c r="D64" i="8"/>
  <c r="E64" i="8"/>
  <c r="C65" i="8"/>
  <c r="D65" i="8"/>
  <c r="E65" i="8"/>
  <c r="C66" i="8"/>
  <c r="D66" i="8"/>
  <c r="E66" i="8"/>
  <c r="E67" i="8"/>
  <c r="D67" i="8"/>
  <c r="C67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E13" i="8"/>
  <c r="D13" i="8"/>
  <c r="C13" i="8"/>
  <c r="E12" i="8"/>
  <c r="D12" i="8"/>
  <c r="C12" i="8"/>
  <c r="E11" i="8"/>
  <c r="D11" i="8"/>
  <c r="C11" i="8"/>
  <c r="E10" i="8"/>
  <c r="D10" i="8"/>
  <c r="C10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E4" i="8"/>
  <c r="D4" i="8"/>
  <c r="C4" i="8"/>
  <c r="E3" i="8"/>
  <c r="D3" i="8"/>
  <c r="C3" i="8"/>
  <c r="E2" i="8"/>
  <c r="D2" i="8"/>
  <c r="C2" i="8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E4" i="7"/>
  <c r="D4" i="7"/>
  <c r="C4" i="7"/>
  <c r="E3" i="7"/>
  <c r="D3" i="7"/>
  <c r="C3" i="7"/>
  <c r="E2" i="7"/>
  <c r="D2" i="7"/>
  <c r="C2" i="7"/>
  <c r="C33" i="6"/>
  <c r="D33" i="6"/>
  <c r="E33" i="6"/>
  <c r="E34" i="6"/>
  <c r="D34" i="6"/>
  <c r="C34" i="6"/>
  <c r="E32" i="6"/>
  <c r="D32" i="6"/>
  <c r="C32" i="6"/>
  <c r="E31" i="6"/>
  <c r="D31" i="6"/>
  <c r="C31" i="6"/>
  <c r="E30" i="6"/>
  <c r="D30" i="6"/>
  <c r="C30" i="6"/>
  <c r="E29" i="6"/>
  <c r="D29" i="6"/>
  <c r="C29" i="6"/>
  <c r="E28" i="6"/>
  <c r="D28" i="6"/>
  <c r="C28" i="6"/>
  <c r="E27" i="6"/>
  <c r="D27" i="6"/>
  <c r="C27" i="6"/>
  <c r="E22" i="6"/>
  <c r="D22" i="6"/>
  <c r="C22" i="6"/>
  <c r="E21" i="6"/>
  <c r="D21" i="6"/>
  <c r="C21" i="6"/>
  <c r="E20" i="6"/>
  <c r="D20" i="6"/>
  <c r="C20" i="6"/>
  <c r="E19" i="6"/>
  <c r="D19" i="6"/>
  <c r="C19" i="6"/>
  <c r="E18" i="6"/>
  <c r="D18" i="6"/>
  <c r="C18" i="6"/>
  <c r="E17" i="6"/>
  <c r="D17" i="6"/>
  <c r="C17" i="6"/>
  <c r="E16" i="6"/>
  <c r="D16" i="6"/>
  <c r="C16" i="6"/>
  <c r="E15" i="6"/>
  <c r="D15" i="6"/>
  <c r="C15" i="6"/>
  <c r="E14" i="6"/>
  <c r="D14" i="6"/>
  <c r="C14" i="6"/>
  <c r="E13" i="6"/>
  <c r="D13" i="6"/>
  <c r="C13" i="6"/>
  <c r="E12" i="6"/>
  <c r="D12" i="6"/>
  <c r="C12" i="6"/>
  <c r="E11" i="6"/>
  <c r="D11" i="6"/>
  <c r="C11" i="6"/>
  <c r="E10" i="6"/>
  <c r="D10" i="6"/>
  <c r="C10" i="6"/>
  <c r="E9" i="6"/>
  <c r="D9" i="6"/>
  <c r="C9" i="6"/>
  <c r="E8" i="6"/>
  <c r="D8" i="6"/>
  <c r="C8" i="6"/>
  <c r="E7" i="6"/>
  <c r="D7" i="6"/>
  <c r="C7" i="6"/>
  <c r="E6" i="6"/>
  <c r="D6" i="6"/>
  <c r="C6" i="6"/>
  <c r="E5" i="6"/>
  <c r="D5" i="6"/>
  <c r="C5" i="6"/>
  <c r="E4" i="6"/>
  <c r="D4" i="6"/>
  <c r="C4" i="6"/>
  <c r="E3" i="6"/>
  <c r="D3" i="6"/>
  <c r="C3" i="6"/>
  <c r="E2" i="6"/>
  <c r="D2" i="6"/>
  <c r="C2" i="6"/>
  <c r="E87" i="5"/>
  <c r="D87" i="5"/>
  <c r="C87" i="5"/>
  <c r="E86" i="5"/>
  <c r="D86" i="5"/>
  <c r="C86" i="5"/>
  <c r="E85" i="5"/>
  <c r="D85" i="5"/>
  <c r="C85" i="5"/>
  <c r="E84" i="5"/>
  <c r="D84" i="5"/>
  <c r="C84" i="5"/>
  <c r="E83" i="5"/>
  <c r="D83" i="5"/>
  <c r="C83" i="5"/>
  <c r="E79" i="5"/>
  <c r="D79" i="5"/>
  <c r="C79" i="5"/>
  <c r="E78" i="5"/>
  <c r="D78" i="5"/>
  <c r="C78" i="5"/>
  <c r="E77" i="5"/>
  <c r="D77" i="5"/>
  <c r="C77" i="5"/>
  <c r="E76" i="5"/>
  <c r="D76" i="5"/>
  <c r="C76" i="5"/>
  <c r="E75" i="5"/>
  <c r="D75" i="5"/>
  <c r="C75" i="5"/>
  <c r="E74" i="5"/>
  <c r="D74" i="5"/>
  <c r="C74" i="5"/>
  <c r="E73" i="5"/>
  <c r="D73" i="5"/>
  <c r="C73" i="5"/>
  <c r="E72" i="5"/>
  <c r="D72" i="5"/>
  <c r="C72" i="5"/>
  <c r="E71" i="5"/>
  <c r="D71" i="5"/>
  <c r="C71" i="5"/>
  <c r="E70" i="5"/>
  <c r="D70" i="5"/>
  <c r="C70" i="5"/>
  <c r="E69" i="5"/>
  <c r="D69" i="5"/>
  <c r="C69" i="5"/>
  <c r="C54" i="5"/>
  <c r="D54" i="5"/>
  <c r="E54" i="5"/>
  <c r="E64" i="5"/>
  <c r="D64" i="5"/>
  <c r="C64" i="5"/>
  <c r="E63" i="5"/>
  <c r="D63" i="5"/>
  <c r="C63" i="5"/>
  <c r="E62" i="5"/>
  <c r="D62" i="5"/>
  <c r="C62" i="5"/>
  <c r="E60" i="5"/>
  <c r="D60" i="5"/>
  <c r="C60" i="5"/>
  <c r="E59" i="5"/>
  <c r="D59" i="5"/>
  <c r="C59" i="5"/>
  <c r="E58" i="5"/>
  <c r="D58" i="5"/>
  <c r="C58" i="5"/>
  <c r="E57" i="5"/>
  <c r="D57" i="5"/>
  <c r="C57" i="5"/>
  <c r="E53" i="5"/>
  <c r="D53" i="5"/>
  <c r="C53" i="5"/>
  <c r="E52" i="5"/>
  <c r="D52" i="5"/>
  <c r="C52" i="5"/>
  <c r="E51" i="5"/>
  <c r="D51" i="5"/>
  <c r="C51" i="5"/>
  <c r="E50" i="5"/>
  <c r="D50" i="5"/>
  <c r="C50" i="5"/>
  <c r="E46" i="5"/>
  <c r="D46" i="5"/>
  <c r="C46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9" i="5"/>
  <c r="D39" i="5"/>
  <c r="C39" i="5"/>
  <c r="E38" i="5"/>
  <c r="D38" i="5"/>
  <c r="C38" i="5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29" i="5"/>
  <c r="D29" i="5"/>
  <c r="C29" i="5"/>
  <c r="E28" i="5"/>
  <c r="D28" i="5"/>
  <c r="C28" i="5"/>
  <c r="E27" i="5"/>
  <c r="D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E10" i="5"/>
  <c r="D10" i="5"/>
  <c r="C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D5" i="5"/>
  <c r="C5" i="5"/>
  <c r="E4" i="5"/>
  <c r="D4" i="5"/>
  <c r="C4" i="5"/>
  <c r="E3" i="5"/>
  <c r="D3" i="5"/>
  <c r="C3" i="5"/>
  <c r="E2" i="5"/>
  <c r="D2" i="5"/>
  <c r="C2" i="5"/>
  <c r="E59" i="4"/>
  <c r="D59" i="4"/>
  <c r="C59" i="4"/>
  <c r="E58" i="4"/>
  <c r="D58" i="4"/>
  <c r="C58" i="4"/>
  <c r="E57" i="4"/>
  <c r="D57" i="4"/>
  <c r="C57" i="4"/>
  <c r="E56" i="4"/>
  <c r="D56" i="4"/>
  <c r="C56" i="4"/>
  <c r="E55" i="4"/>
  <c r="D55" i="4"/>
  <c r="C55" i="4"/>
  <c r="E54" i="4"/>
  <c r="D54" i="4"/>
  <c r="C54" i="4"/>
  <c r="E61" i="4"/>
  <c r="D61" i="4"/>
  <c r="C61" i="4"/>
  <c r="E60" i="4"/>
  <c r="D60" i="4"/>
  <c r="C60" i="4"/>
  <c r="E53" i="4"/>
  <c r="D53" i="4"/>
  <c r="C53" i="4"/>
  <c r="E52" i="4"/>
  <c r="D52" i="4"/>
  <c r="C52" i="4"/>
  <c r="E51" i="4"/>
  <c r="D51" i="4"/>
  <c r="C51" i="4"/>
  <c r="E50" i="4"/>
  <c r="D50" i="4"/>
  <c r="C50" i="4"/>
  <c r="E49" i="4"/>
  <c r="D49" i="4"/>
  <c r="C49" i="4"/>
  <c r="E48" i="4"/>
  <c r="D48" i="4"/>
  <c r="C48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E298" i="3"/>
  <c r="D298" i="3"/>
  <c r="C298" i="3"/>
  <c r="E297" i="3"/>
  <c r="D297" i="3"/>
  <c r="C297" i="3"/>
  <c r="E296" i="3"/>
  <c r="D296" i="3"/>
  <c r="C296" i="3"/>
  <c r="E295" i="3"/>
  <c r="D295" i="3"/>
  <c r="C295" i="3"/>
  <c r="E294" i="3"/>
  <c r="D294" i="3"/>
  <c r="C294" i="3"/>
  <c r="E293" i="3"/>
  <c r="D293" i="3"/>
  <c r="C293" i="3"/>
  <c r="E292" i="3"/>
  <c r="D292" i="3"/>
  <c r="C292" i="3"/>
  <c r="E291" i="3"/>
  <c r="D291" i="3"/>
  <c r="C291" i="3"/>
  <c r="E290" i="3"/>
  <c r="D290" i="3"/>
  <c r="C290" i="3"/>
  <c r="E289" i="3"/>
  <c r="D289" i="3"/>
  <c r="C289" i="3"/>
  <c r="E288" i="3"/>
  <c r="D288" i="3"/>
  <c r="C288" i="3"/>
  <c r="E287" i="3"/>
  <c r="D287" i="3"/>
  <c r="C287" i="3"/>
  <c r="E286" i="3"/>
  <c r="D286" i="3"/>
  <c r="C286" i="3"/>
  <c r="E285" i="3"/>
  <c r="D285" i="3"/>
  <c r="C285" i="3"/>
  <c r="E284" i="3"/>
  <c r="D284" i="3"/>
  <c r="C284" i="3"/>
  <c r="E283" i="3"/>
  <c r="D283" i="3"/>
  <c r="C283" i="3"/>
  <c r="E282" i="3"/>
  <c r="D282" i="3"/>
  <c r="C282" i="3"/>
  <c r="E281" i="3"/>
  <c r="D281" i="3"/>
  <c r="C281" i="3"/>
  <c r="E280" i="3"/>
  <c r="D280" i="3"/>
  <c r="C280" i="3"/>
  <c r="E279" i="3"/>
  <c r="D279" i="3"/>
  <c r="C279" i="3"/>
  <c r="E278" i="3"/>
  <c r="D278" i="3"/>
  <c r="C278" i="3"/>
  <c r="C254" i="3"/>
  <c r="D254" i="3"/>
  <c r="E254" i="3"/>
  <c r="E267" i="3"/>
  <c r="D267" i="3"/>
  <c r="C267" i="3"/>
  <c r="E266" i="3"/>
  <c r="D266" i="3"/>
  <c r="C266" i="3"/>
  <c r="E265" i="3"/>
  <c r="D265" i="3"/>
  <c r="C265" i="3"/>
  <c r="E264" i="3"/>
  <c r="D264" i="3"/>
  <c r="C264" i="3"/>
  <c r="E263" i="3"/>
  <c r="D263" i="3"/>
  <c r="C263" i="3"/>
  <c r="E262" i="3"/>
  <c r="D262" i="3"/>
  <c r="C262" i="3"/>
  <c r="E261" i="3"/>
  <c r="D261" i="3"/>
  <c r="C261" i="3"/>
  <c r="E260" i="3"/>
  <c r="D260" i="3"/>
  <c r="C260" i="3"/>
  <c r="E259" i="3"/>
  <c r="D259" i="3"/>
  <c r="C259" i="3"/>
  <c r="E258" i="3"/>
  <c r="D258" i="3"/>
  <c r="C258" i="3"/>
  <c r="E257" i="3"/>
  <c r="D257" i="3"/>
  <c r="C257" i="3"/>
  <c r="E256" i="3"/>
  <c r="D256" i="3"/>
  <c r="C256" i="3"/>
  <c r="E255" i="3"/>
  <c r="D255" i="3"/>
  <c r="C255" i="3"/>
  <c r="E253" i="3"/>
  <c r="D253" i="3"/>
  <c r="C253" i="3"/>
  <c r="E252" i="3"/>
  <c r="D252" i="3"/>
  <c r="C252" i="3"/>
  <c r="E251" i="3"/>
  <c r="D251" i="3"/>
  <c r="C251" i="3"/>
  <c r="E250" i="3"/>
  <c r="D250" i="3"/>
  <c r="C250" i="3"/>
  <c r="C215" i="3"/>
  <c r="D215" i="3"/>
  <c r="E215" i="3"/>
  <c r="E235" i="3"/>
  <c r="D235" i="3"/>
  <c r="C235" i="3"/>
  <c r="E234" i="3"/>
  <c r="D234" i="3"/>
  <c r="C234" i="3"/>
  <c r="E233" i="3"/>
  <c r="D233" i="3"/>
  <c r="C233" i="3"/>
  <c r="E232" i="3"/>
  <c r="D232" i="3"/>
  <c r="C232" i="3"/>
  <c r="E231" i="3"/>
  <c r="D231" i="3"/>
  <c r="C231" i="3"/>
  <c r="E230" i="3"/>
  <c r="D230" i="3"/>
  <c r="C230" i="3"/>
  <c r="E228" i="3"/>
  <c r="D228" i="3"/>
  <c r="C228" i="3"/>
  <c r="E227" i="3"/>
  <c r="D227" i="3"/>
  <c r="C227" i="3"/>
  <c r="E226" i="3"/>
  <c r="D226" i="3"/>
  <c r="C226" i="3"/>
  <c r="E225" i="3"/>
  <c r="D225" i="3"/>
  <c r="C225" i="3"/>
  <c r="E224" i="3"/>
  <c r="D224" i="3"/>
  <c r="C224" i="3"/>
  <c r="E223" i="3"/>
  <c r="D223" i="3"/>
  <c r="C223" i="3"/>
  <c r="E222" i="3"/>
  <c r="D222" i="3"/>
  <c r="C222" i="3"/>
  <c r="E221" i="3"/>
  <c r="D221" i="3"/>
  <c r="C221" i="3"/>
  <c r="E220" i="3"/>
  <c r="D220" i="3"/>
  <c r="C220" i="3"/>
  <c r="E219" i="3"/>
  <c r="D219" i="3"/>
  <c r="C219" i="3"/>
  <c r="E218" i="3"/>
  <c r="D218" i="3"/>
  <c r="C218" i="3"/>
  <c r="E217" i="3"/>
  <c r="D217" i="3"/>
  <c r="C217" i="3"/>
  <c r="E216" i="3"/>
  <c r="D216" i="3"/>
  <c r="C216" i="3"/>
  <c r="E214" i="3"/>
  <c r="D214" i="3"/>
  <c r="C214" i="3"/>
  <c r="E213" i="3"/>
  <c r="D213" i="3"/>
  <c r="C213" i="3"/>
  <c r="E212" i="3"/>
  <c r="D212" i="3"/>
  <c r="C212" i="3"/>
  <c r="E211" i="3"/>
  <c r="D211" i="3"/>
  <c r="C211" i="3"/>
  <c r="E210" i="3"/>
  <c r="D210" i="3"/>
  <c r="C210" i="3"/>
  <c r="E184" i="3"/>
  <c r="D184" i="3"/>
  <c r="C184" i="3"/>
  <c r="E183" i="3"/>
  <c r="D183" i="3"/>
  <c r="C183" i="3"/>
  <c r="E182" i="3"/>
  <c r="D182" i="3"/>
  <c r="C182" i="3"/>
  <c r="E181" i="3"/>
  <c r="D181" i="3"/>
  <c r="C181" i="3"/>
  <c r="E180" i="3"/>
  <c r="D180" i="3"/>
  <c r="C180" i="3"/>
  <c r="E179" i="3"/>
  <c r="D179" i="3"/>
  <c r="C179" i="3"/>
  <c r="E178" i="3"/>
  <c r="D178" i="3"/>
  <c r="C178" i="3"/>
  <c r="E177" i="3"/>
  <c r="D177" i="3"/>
  <c r="C177" i="3"/>
  <c r="E176" i="3"/>
  <c r="D176" i="3"/>
  <c r="C176" i="3"/>
  <c r="E175" i="3"/>
  <c r="D175" i="3"/>
  <c r="C175" i="3"/>
  <c r="E174" i="3"/>
  <c r="D174" i="3"/>
  <c r="C174" i="3"/>
  <c r="E173" i="3"/>
  <c r="D173" i="3"/>
  <c r="C173" i="3"/>
  <c r="E172" i="3"/>
  <c r="D172" i="3"/>
  <c r="C172" i="3"/>
  <c r="E171" i="3"/>
  <c r="D171" i="3"/>
  <c r="C171" i="3"/>
  <c r="E170" i="3"/>
  <c r="D170" i="3"/>
  <c r="C170" i="3"/>
  <c r="E169" i="3"/>
  <c r="D169" i="3"/>
  <c r="C169" i="3"/>
  <c r="E168" i="3"/>
  <c r="D168" i="3"/>
  <c r="C168" i="3"/>
  <c r="E146" i="3"/>
  <c r="D146" i="3"/>
  <c r="C146" i="3"/>
  <c r="E145" i="3"/>
  <c r="D145" i="3"/>
  <c r="C145" i="3"/>
  <c r="E144" i="3"/>
  <c r="D144" i="3"/>
  <c r="C144" i="3"/>
  <c r="E143" i="3"/>
  <c r="D143" i="3"/>
  <c r="C143" i="3"/>
  <c r="E142" i="3"/>
  <c r="D142" i="3"/>
  <c r="C142" i="3"/>
  <c r="E141" i="3"/>
  <c r="D141" i="3"/>
  <c r="C141" i="3"/>
  <c r="E140" i="3"/>
  <c r="D140" i="3"/>
  <c r="C140" i="3"/>
  <c r="E139" i="3"/>
  <c r="D139" i="3"/>
  <c r="C139" i="3"/>
  <c r="E138" i="3"/>
  <c r="D138" i="3"/>
  <c r="C138" i="3"/>
  <c r="E137" i="3"/>
  <c r="D137" i="3"/>
  <c r="C137" i="3"/>
  <c r="E136" i="3"/>
  <c r="D136" i="3"/>
  <c r="C136" i="3"/>
  <c r="E135" i="3"/>
  <c r="D135" i="3"/>
  <c r="C135" i="3"/>
  <c r="E134" i="3"/>
  <c r="D134" i="3"/>
  <c r="C134" i="3"/>
  <c r="C120" i="3"/>
  <c r="D120" i="3"/>
  <c r="E120" i="3"/>
  <c r="C112" i="3"/>
  <c r="D112" i="3"/>
  <c r="E112" i="3"/>
  <c r="C103" i="3"/>
  <c r="D103" i="3"/>
  <c r="E103" i="3"/>
  <c r="E129" i="3"/>
  <c r="D129" i="3"/>
  <c r="C129" i="3"/>
  <c r="E128" i="3"/>
  <c r="D128" i="3"/>
  <c r="C128" i="3"/>
  <c r="E127" i="3"/>
  <c r="D127" i="3"/>
  <c r="C127" i="3"/>
  <c r="E126" i="3"/>
  <c r="D126" i="3"/>
  <c r="C126" i="3"/>
  <c r="E125" i="3"/>
  <c r="D125" i="3"/>
  <c r="C125" i="3"/>
  <c r="E124" i="3"/>
  <c r="D124" i="3"/>
  <c r="C124" i="3"/>
  <c r="E123" i="3"/>
  <c r="D123" i="3"/>
  <c r="C123" i="3"/>
  <c r="E122" i="3"/>
  <c r="D122" i="3"/>
  <c r="C122" i="3"/>
  <c r="E121" i="3"/>
  <c r="D121" i="3"/>
  <c r="C121" i="3"/>
  <c r="E119" i="3"/>
  <c r="D119" i="3"/>
  <c r="C119" i="3"/>
  <c r="E118" i="3"/>
  <c r="D118" i="3"/>
  <c r="C118" i="3"/>
  <c r="E117" i="3"/>
  <c r="D117" i="3"/>
  <c r="C117" i="3"/>
  <c r="E116" i="3"/>
  <c r="D116" i="3"/>
  <c r="C116" i="3"/>
  <c r="E115" i="3"/>
  <c r="D115" i="3"/>
  <c r="C115" i="3"/>
  <c r="E114" i="3"/>
  <c r="D114" i="3"/>
  <c r="C114" i="3"/>
  <c r="E113" i="3"/>
  <c r="D113" i="3"/>
  <c r="C113" i="3"/>
  <c r="E111" i="3"/>
  <c r="D111" i="3"/>
  <c r="C111" i="3"/>
  <c r="E110" i="3"/>
  <c r="D110" i="3"/>
  <c r="C110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2" i="3"/>
  <c r="D102" i="3"/>
  <c r="C102" i="3"/>
  <c r="E101" i="3"/>
  <c r="D101" i="3"/>
  <c r="C101" i="3"/>
  <c r="E100" i="3"/>
  <c r="D100" i="3"/>
  <c r="C100" i="3"/>
  <c r="E99" i="3"/>
  <c r="D99" i="3"/>
  <c r="C99" i="3"/>
  <c r="C53" i="3"/>
  <c r="D53" i="3"/>
  <c r="E53" i="3"/>
  <c r="C54" i="3"/>
  <c r="D54" i="3"/>
  <c r="E54" i="3"/>
  <c r="C55" i="3"/>
  <c r="D55" i="3"/>
  <c r="E55" i="3"/>
  <c r="C56" i="3"/>
  <c r="D56" i="3"/>
  <c r="E56" i="3"/>
  <c r="C57" i="3"/>
  <c r="D57" i="3"/>
  <c r="E57" i="3"/>
  <c r="C58" i="3"/>
  <c r="D58" i="3"/>
  <c r="E58" i="3"/>
  <c r="C59" i="3"/>
  <c r="D59" i="3"/>
  <c r="E59" i="3"/>
  <c r="C60" i="3"/>
  <c r="D60" i="3"/>
  <c r="E60" i="3"/>
  <c r="C61" i="3"/>
  <c r="D61" i="3"/>
  <c r="E61" i="3"/>
  <c r="C62" i="3"/>
  <c r="D62" i="3"/>
  <c r="E62" i="3"/>
  <c r="C63" i="3"/>
  <c r="D63" i="3"/>
  <c r="E63" i="3"/>
  <c r="C64" i="3"/>
  <c r="D64" i="3"/>
  <c r="E64" i="3"/>
  <c r="C65" i="3"/>
  <c r="D65" i="3"/>
  <c r="E65" i="3"/>
  <c r="C66" i="3"/>
  <c r="D66" i="3"/>
  <c r="E66" i="3"/>
  <c r="C67" i="3"/>
  <c r="D67" i="3"/>
  <c r="E67" i="3"/>
  <c r="C68" i="3"/>
  <c r="D68" i="3"/>
  <c r="E68" i="3"/>
  <c r="C69" i="3"/>
  <c r="D69" i="3"/>
  <c r="E69" i="3"/>
  <c r="C70" i="3"/>
  <c r="D70" i="3"/>
  <c r="E70" i="3"/>
  <c r="C71" i="3"/>
  <c r="D71" i="3"/>
  <c r="E71" i="3"/>
  <c r="C72" i="3"/>
  <c r="D72" i="3"/>
  <c r="E72" i="3"/>
  <c r="C73" i="3"/>
  <c r="D73" i="3"/>
  <c r="E73" i="3"/>
  <c r="C74" i="3"/>
  <c r="D74" i="3"/>
  <c r="E74" i="3"/>
  <c r="C75" i="3"/>
  <c r="D75" i="3"/>
  <c r="E75" i="3"/>
  <c r="C76" i="3"/>
  <c r="D76" i="3"/>
  <c r="E76" i="3"/>
  <c r="C77" i="3"/>
  <c r="D77" i="3"/>
  <c r="E77" i="3"/>
  <c r="C78" i="3"/>
  <c r="D78" i="3"/>
  <c r="E78" i="3"/>
  <c r="C79" i="3"/>
  <c r="D79" i="3"/>
  <c r="E79" i="3"/>
  <c r="C80" i="3"/>
  <c r="D80" i="3"/>
  <c r="E80" i="3"/>
  <c r="E52" i="3"/>
  <c r="D52" i="3"/>
  <c r="C52" i="3"/>
  <c r="E2" i="3"/>
  <c r="D2" i="3"/>
  <c r="C2" i="3"/>
  <c r="E27" i="3"/>
  <c r="C34" i="3"/>
  <c r="D34" i="3"/>
  <c r="E34" i="3"/>
  <c r="C35" i="3"/>
  <c r="D35" i="3"/>
  <c r="E35" i="3"/>
  <c r="C16" i="3"/>
  <c r="D16" i="3"/>
  <c r="E16" i="3"/>
  <c r="C17" i="3"/>
  <c r="D17" i="3"/>
  <c r="E17" i="3"/>
  <c r="C7" i="3"/>
  <c r="D7" i="3"/>
  <c r="E7" i="3"/>
  <c r="C8" i="3"/>
  <c r="D8" i="3"/>
  <c r="E8" i="3"/>
  <c r="C9" i="3"/>
  <c r="D9" i="3"/>
  <c r="E9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D27" i="3"/>
  <c r="C27" i="3"/>
  <c r="E26" i="3"/>
  <c r="D26" i="3"/>
  <c r="C26" i="3"/>
  <c r="E25" i="3"/>
  <c r="D25" i="3"/>
  <c r="C25" i="3"/>
  <c r="E24" i="3"/>
  <c r="D24" i="3"/>
  <c r="C24" i="3"/>
  <c r="E22" i="3"/>
  <c r="D22" i="3"/>
  <c r="C22" i="3"/>
  <c r="E21" i="3"/>
  <c r="D21" i="3"/>
  <c r="C21" i="3"/>
  <c r="E20" i="3"/>
  <c r="D20" i="3"/>
  <c r="C20" i="3"/>
  <c r="E19" i="3"/>
  <c r="D19" i="3"/>
  <c r="C19" i="3"/>
  <c r="E18" i="3"/>
  <c r="D18" i="3"/>
  <c r="C18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E5" i="3"/>
  <c r="D5" i="3"/>
  <c r="C5" i="3"/>
  <c r="E4" i="3"/>
  <c r="D4" i="3"/>
  <c r="C4" i="3"/>
  <c r="E3" i="3"/>
  <c r="D3" i="3"/>
  <c r="C3" i="3"/>
  <c r="C3" i="2"/>
  <c r="D3" i="2"/>
  <c r="E3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E2" i="2"/>
  <c r="D2" i="2"/>
  <c r="C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43182A-B6E9-4C7F-87D0-B5859D585E3F}" keepAlive="1" name="Query - Liste Pièce" description="Connection to the 'Liste Pièce' query in the workbook." type="5" refreshedVersion="8" background="1" saveData="1">
    <dbPr connection="Provider=Microsoft.Mashup.OleDb.1;Data Source=$Workbook$;Location=&quot;Liste Pièce&quot;;Extended Properties=&quot;&quot;" command="SELECT * FROM [Liste Pièce]"/>
  </connection>
</connections>
</file>

<file path=xl/sharedStrings.xml><?xml version="1.0" encoding="utf-8"?>
<sst xmlns="http://schemas.openxmlformats.org/spreadsheetml/2006/main" count="4359" uniqueCount="3302">
  <si>
    <t>ID</t>
  </si>
  <si>
    <t>ID Willys</t>
  </si>
  <si>
    <t>ID Ford</t>
  </si>
  <si>
    <t>Description</t>
  </si>
  <si>
    <t>375900</t>
  </si>
  <si>
    <t>WO 375900</t>
  </si>
  <si>
    <t>Rondelle butée de l'arbre à cames</t>
  </si>
  <si>
    <t>375907</t>
  </si>
  <si>
    <t>WO 375907</t>
  </si>
  <si>
    <t>Axe plongeur de l'arbre à cames</t>
  </si>
  <si>
    <t>387633</t>
  </si>
  <si>
    <t>WO 387633</t>
  </si>
  <si>
    <t>Griffe pour démarrage à main du moteur</t>
  </si>
  <si>
    <t>52825</t>
  </si>
  <si>
    <t>WO 52825</t>
  </si>
  <si>
    <t>356028</t>
  </si>
  <si>
    <t>Boulon de bielle</t>
  </si>
  <si>
    <t>630294</t>
  </si>
  <si>
    <t>WO 630294</t>
  </si>
  <si>
    <t>630396</t>
  </si>
  <si>
    <t>WO 630396</t>
  </si>
  <si>
    <t>Ensemble de flotteur d'huile</t>
  </si>
  <si>
    <t>630397</t>
  </si>
  <si>
    <t>WO 630397</t>
  </si>
  <si>
    <t>Support du flotteur d'huile</t>
  </si>
  <si>
    <t>634796</t>
  </si>
  <si>
    <t>WO 634796</t>
  </si>
  <si>
    <t>Rondelle de butée du vilbrequin</t>
  </si>
  <si>
    <t>635394</t>
  </si>
  <si>
    <t>WO 635394</t>
  </si>
  <si>
    <t>Frette dentée du volant (pour le démarreur)</t>
  </si>
  <si>
    <t>636297</t>
  </si>
  <si>
    <t>WO 636297</t>
  </si>
  <si>
    <t>GPW-8530</t>
  </si>
  <si>
    <t>Ensemble de l'arbre à roulement et de la pompe à eau</t>
  </si>
  <si>
    <t>636957</t>
  </si>
  <si>
    <t>WO 636957</t>
  </si>
  <si>
    <t>GPW-6110</t>
  </si>
  <si>
    <t>Piston</t>
  </si>
  <si>
    <t>636961</t>
  </si>
  <si>
    <t>WO 636961</t>
  </si>
  <si>
    <t>GPW-6135</t>
  </si>
  <si>
    <t>Axe de piston</t>
  </si>
  <si>
    <t>637008</t>
  </si>
  <si>
    <t>WO 637008</t>
  </si>
  <si>
    <t>Pallier de vilebrequin (avant)</t>
  </si>
  <si>
    <t>637047</t>
  </si>
  <si>
    <t>WO 637047</t>
  </si>
  <si>
    <t>Poussoir de soupape</t>
  </si>
  <si>
    <t>637048</t>
  </si>
  <si>
    <t>WO 637048</t>
  </si>
  <si>
    <t>Vis de réglage des poussoirs</t>
  </si>
  <si>
    <t>637065</t>
  </si>
  <si>
    <t>WO 637065</t>
  </si>
  <si>
    <t>Arbre à cames</t>
  </si>
  <si>
    <t>637098</t>
  </si>
  <si>
    <t>WO 637098</t>
  </si>
  <si>
    <t>Presse-étoupe du vilebrequin (partie avant)</t>
  </si>
  <si>
    <t>637182</t>
  </si>
  <si>
    <t>WO 637182</t>
  </si>
  <si>
    <t>GPW-6507</t>
  </si>
  <si>
    <t>Soupape d'admission</t>
  </si>
  <si>
    <t>637183</t>
  </si>
  <si>
    <t>WO 637183</t>
  </si>
  <si>
    <t>GPW-6505</t>
  </si>
  <si>
    <t>Soupape d'échappement</t>
  </si>
  <si>
    <t>637237</t>
  </si>
  <si>
    <t>WO 637237</t>
  </si>
  <si>
    <t>Presse-étoupe du vilebrequin (arrière)</t>
  </si>
  <si>
    <t>637646</t>
  </si>
  <si>
    <t>WO 637646</t>
  </si>
  <si>
    <t>GPW-8575</t>
  </si>
  <si>
    <t>Ensemble de thermostat</t>
  </si>
  <si>
    <t>638113</t>
  </si>
  <si>
    <t>WO 638113</t>
  </si>
  <si>
    <t>Poulies de la dynamo et du ventilateur</t>
  </si>
  <si>
    <t>638121</t>
  </si>
  <si>
    <t>WO 638121</t>
  </si>
  <si>
    <t>Vilebrequin</t>
  </si>
  <si>
    <t>638457</t>
  </si>
  <si>
    <t>WO 638457</t>
  </si>
  <si>
    <t>Chaine de commande de l'arbre à cames</t>
  </si>
  <si>
    <t>638458</t>
  </si>
  <si>
    <t>WO 638458</t>
  </si>
  <si>
    <t>Pignon à chaine de l'arbre à cames</t>
  </si>
  <si>
    <t>638459</t>
  </si>
  <si>
    <t>WO 638459</t>
  </si>
  <si>
    <t>Pignon à chaine du vilebrequin</t>
  </si>
  <si>
    <t>638636</t>
  </si>
  <si>
    <t>WO 638636</t>
  </si>
  <si>
    <t>Ressort de soupape</t>
  </si>
  <si>
    <t>638731</t>
  </si>
  <si>
    <t>WO 638731</t>
  </si>
  <si>
    <t>Pallier de vilebrequin (central)</t>
  </si>
  <si>
    <t>638733</t>
  </si>
  <si>
    <t>WO 638733</t>
  </si>
  <si>
    <t>Pallier de vilebrequin (arrière)</t>
  </si>
  <si>
    <t>639051</t>
  </si>
  <si>
    <t>WO 639051</t>
  </si>
  <si>
    <t>Palier avant de l'arbre à cames</t>
  </si>
  <si>
    <t>639651</t>
  </si>
  <si>
    <t>WO 639651</t>
  </si>
  <si>
    <t>GPW-8578</t>
  </si>
  <si>
    <t>Cage du thermostat</t>
  </si>
  <si>
    <t>639663</t>
  </si>
  <si>
    <t>WO 639663</t>
  </si>
  <si>
    <t>GPW-8524</t>
  </si>
  <si>
    <t>Ensemble de presse-étoupe de la pompe à eau</t>
  </si>
  <si>
    <t>639859</t>
  </si>
  <si>
    <t>WO 639859</t>
  </si>
  <si>
    <t>Ensemble de bielle</t>
  </si>
  <si>
    <t>639994</t>
  </si>
  <si>
    <t>WO 639994</t>
  </si>
  <si>
    <t>GPW-8557</t>
  </si>
  <si>
    <t>Rondelle d'étanchéité de la pompe à eau</t>
  </si>
  <si>
    <t>WO 699993</t>
  </si>
  <si>
    <t>GPW-8512</t>
  </si>
  <si>
    <t>A-1190</t>
  </si>
  <si>
    <t>WO A-1190</t>
  </si>
  <si>
    <t>Couvercle de la chaine</t>
  </si>
  <si>
    <t>A-1192</t>
  </si>
  <si>
    <t>WO A-1192</t>
  </si>
  <si>
    <t>GPW-8250</t>
  </si>
  <si>
    <t>Coude de sortie d'eau</t>
  </si>
  <si>
    <t>A-1495</t>
  </si>
  <si>
    <t>WO A-1495</t>
  </si>
  <si>
    <t>Courroie de dynamo et du ventilateur</t>
  </si>
  <si>
    <t>A-1534</t>
  </si>
  <si>
    <t>WO A-1534</t>
  </si>
  <si>
    <t>Culasse</t>
  </si>
  <si>
    <t>A-447</t>
  </si>
  <si>
    <t>WO A-447</t>
  </si>
  <si>
    <t>GPW-8000</t>
  </si>
  <si>
    <t>Ventilateur</t>
  </si>
  <si>
    <t>A-5121</t>
  </si>
  <si>
    <t>WO A-5121</t>
  </si>
  <si>
    <t>Couvercle de moteur (arrière)</t>
  </si>
  <si>
    <t>A-912</t>
  </si>
  <si>
    <t>WO A-912</t>
  </si>
  <si>
    <t>Ensemble de tubulure d'échappement</t>
  </si>
  <si>
    <t>N°</t>
  </si>
  <si>
    <t>Excentrique de la pompe essence</t>
  </si>
  <si>
    <t>Passage d'huile dans le vilebrequin</t>
  </si>
  <si>
    <t>Pignon de commande du distributeur et de ka pompe à huile</t>
  </si>
  <si>
    <t>639993</t>
  </si>
  <si>
    <t>Turbine de pompe à eau</t>
  </si>
  <si>
    <t>107128</t>
  </si>
  <si>
    <t>WO 107128</t>
  </si>
  <si>
    <t>B-10141</t>
  </si>
  <si>
    <t>Graisseur du distributeur</t>
  </si>
  <si>
    <t>116562</t>
  </si>
  <si>
    <t>WO 116562</t>
  </si>
  <si>
    <t>GPW-6155-A</t>
  </si>
  <si>
    <t>Segment du piston-compression - Inférieur</t>
  </si>
  <si>
    <t>116566</t>
  </si>
  <si>
    <t>WO 116566</t>
  </si>
  <si>
    <t>GPW-6156-A</t>
  </si>
  <si>
    <t>Segment du piston-racleur</t>
  </si>
  <si>
    <t>300143</t>
  </si>
  <si>
    <t>WO 300143</t>
  </si>
  <si>
    <t>88042-S</t>
  </si>
  <si>
    <t>Goujon de collecteur d'admission et d'échappement 1 1/4</t>
  </si>
  <si>
    <t>314338</t>
  </si>
  <si>
    <t>WO 314338</t>
  </si>
  <si>
    <t>GPW-6734</t>
  </si>
  <si>
    <t>Joint du bouchon de vidange du carter d'huile</t>
  </si>
  <si>
    <t>315932</t>
  </si>
  <si>
    <t>WO 315932</t>
  </si>
  <si>
    <t>GPW-6269</t>
  </si>
  <si>
    <t>Frein de la vis du pignon de l'arbre à cames</t>
  </si>
  <si>
    <t>330964</t>
  </si>
  <si>
    <t>WO 330964</t>
  </si>
  <si>
    <t>GPW-6684</t>
  </si>
  <si>
    <t>Goupille d'entrainement du pignon commandé</t>
  </si>
  <si>
    <t>WO 334109</t>
  </si>
  <si>
    <t>GPW-6353</t>
  </si>
  <si>
    <t>Joint d'huile</t>
  </si>
  <si>
    <t>343306</t>
  </si>
  <si>
    <t>WO 343306</t>
  </si>
  <si>
    <t>GPW-6614</t>
  </si>
  <si>
    <t>Pignon de la pompe à huile</t>
  </si>
  <si>
    <t>345961</t>
  </si>
  <si>
    <t>WO 345961</t>
  </si>
  <si>
    <t>GPW-13434-A</t>
  </si>
  <si>
    <t>349368</t>
  </si>
  <si>
    <t>WO 349368</t>
  </si>
  <si>
    <t>GPW-6066</t>
  </si>
  <si>
    <t>Goujon de culasse</t>
  </si>
  <si>
    <t>349712</t>
  </si>
  <si>
    <t>WO 349712</t>
  </si>
  <si>
    <t>88082-S</t>
  </si>
  <si>
    <t>Goujon de collecteur d'admission et d'échappement</t>
  </si>
  <si>
    <t>356155</t>
  </si>
  <si>
    <t>WO 356155</t>
  </si>
  <si>
    <t>GPW-6654</t>
  </si>
  <si>
    <t>Ressort de plongeur</t>
  </si>
  <si>
    <t>375811</t>
  </si>
  <si>
    <t>WO 375811</t>
  </si>
  <si>
    <t>GPW-6510</t>
  </si>
  <si>
    <t>375877</t>
  </si>
  <si>
    <t>WO 375877</t>
  </si>
  <si>
    <t>GPW-6310</t>
  </si>
  <si>
    <t>Bague d'arrêt d'huile</t>
  </si>
  <si>
    <t>GPW-6245</t>
  </si>
  <si>
    <t>GPW-6243</t>
  </si>
  <si>
    <t>375908</t>
  </si>
  <si>
    <t>WO 375908</t>
  </si>
  <si>
    <t>GPW-6244</t>
  </si>
  <si>
    <t>Ressort du plongeur de butée de l'arbre à cames</t>
  </si>
  <si>
    <t>375920</t>
  </si>
  <si>
    <t>WO 375920</t>
  </si>
  <si>
    <t>GPW-6287</t>
  </si>
  <si>
    <t>Cuvette du joint</t>
  </si>
  <si>
    <t>375927</t>
  </si>
  <si>
    <t>WO 375927</t>
  </si>
  <si>
    <t>GPW-6625</t>
  </si>
  <si>
    <t>Joint d'arbre de pompe à huile</t>
  </si>
  <si>
    <t>375981</t>
  </si>
  <si>
    <t>WO 375981</t>
  </si>
  <si>
    <t>88141-S</t>
  </si>
  <si>
    <t>Goujon de fixation pompe huile sur bloc cylindre</t>
  </si>
  <si>
    <t>375994</t>
  </si>
  <si>
    <t>WO 375994</t>
  </si>
  <si>
    <t>GPW-6546</t>
  </si>
  <si>
    <t>Bague en deux parties de retenue des ressorts de soupape</t>
  </si>
  <si>
    <t>380197</t>
  </si>
  <si>
    <t>WO 380197</t>
  </si>
  <si>
    <t>355262-S</t>
  </si>
  <si>
    <t>Rondelle en cuivre pour vis de fixation</t>
  </si>
  <si>
    <t>381519</t>
  </si>
  <si>
    <t>WO 381519</t>
  </si>
  <si>
    <t>GPW-6345</t>
  </si>
  <si>
    <t>Vis du chapeau de paler de vilebrequin</t>
  </si>
  <si>
    <t>384569</t>
  </si>
  <si>
    <t>WO 384569</t>
  </si>
  <si>
    <t>9N-18686</t>
  </si>
  <si>
    <t>Coude-raccord</t>
  </si>
  <si>
    <t>384958</t>
  </si>
  <si>
    <t>WO 384958</t>
  </si>
  <si>
    <t>88032-S</t>
  </si>
  <si>
    <t>Goujon de plaque avant et du couvercle de la chaine</t>
  </si>
  <si>
    <t>GPW-6319</t>
  </si>
  <si>
    <t>387891</t>
  </si>
  <si>
    <t>WO 387891</t>
  </si>
  <si>
    <t>9N-18679</t>
  </si>
  <si>
    <t>Raccord</t>
  </si>
  <si>
    <t>5009</t>
  </si>
  <si>
    <t>WO 5009</t>
  </si>
  <si>
    <t>34809-S</t>
  </si>
  <si>
    <t>Rondelle fendue pour vis de fixation de chapeau</t>
  </si>
  <si>
    <t>5010</t>
  </si>
  <si>
    <t>WO 5010</t>
  </si>
  <si>
    <t>34807-S</t>
  </si>
  <si>
    <t>Rondelle-frein pour dito</t>
  </si>
  <si>
    <t>5036</t>
  </si>
  <si>
    <t>WO 5036</t>
  </si>
  <si>
    <t>74178-S</t>
  </si>
  <si>
    <t>Clavette Woodruff de la pédale d'embrayage</t>
  </si>
  <si>
    <t>5085</t>
  </si>
  <si>
    <t>WO 5085</t>
  </si>
  <si>
    <t>358064-S</t>
  </si>
  <si>
    <t>50917</t>
  </si>
  <si>
    <t>WO 50917</t>
  </si>
  <si>
    <t>74182-S</t>
  </si>
  <si>
    <t>Clavette pour dito</t>
  </si>
  <si>
    <t>50992</t>
  </si>
  <si>
    <t>WO 50992</t>
  </si>
  <si>
    <t>24505-S7</t>
  </si>
  <si>
    <t>Boulon de serrage de la pédale d'embrayage</t>
  </si>
  <si>
    <t>5108</t>
  </si>
  <si>
    <t>WO 5108</t>
  </si>
  <si>
    <t>72053-S</t>
  </si>
  <si>
    <t>Goupille de fixation</t>
  </si>
  <si>
    <t>51396</t>
  </si>
  <si>
    <t>WO 51396</t>
  </si>
  <si>
    <t>24347-S2</t>
  </si>
  <si>
    <t>Vis</t>
  </si>
  <si>
    <t>51485</t>
  </si>
  <si>
    <t>WO 51485</t>
  </si>
  <si>
    <t>20326-S</t>
  </si>
  <si>
    <t>Vis de fixation du carter d'huile</t>
  </si>
  <si>
    <t>51819</t>
  </si>
  <si>
    <t>WO 51819</t>
  </si>
  <si>
    <t>31079-S</t>
  </si>
  <si>
    <t>Vis de fixation du couvercle de la pompe à huile</t>
  </si>
  <si>
    <t>51833</t>
  </si>
  <si>
    <t>WO 51833</t>
  </si>
  <si>
    <t>34806-S</t>
  </si>
  <si>
    <t>Rondelle fendue</t>
  </si>
  <si>
    <t>52274</t>
  </si>
  <si>
    <t>WO 52274</t>
  </si>
  <si>
    <t>34746-S2</t>
  </si>
  <si>
    <t>Rondelle pleine</t>
  </si>
  <si>
    <t>52525</t>
  </si>
  <si>
    <t>WO 52525</t>
  </si>
  <si>
    <t>353052-S</t>
  </si>
  <si>
    <t>Bouchon fileté du couvercle de la pompe à huile</t>
  </si>
  <si>
    <t>52944</t>
  </si>
  <si>
    <t>WO 52944</t>
  </si>
  <si>
    <t>72063-S</t>
  </si>
  <si>
    <t>Goupille de l'arbre des pédales</t>
  </si>
  <si>
    <t>5910</t>
  </si>
  <si>
    <t>WO 5910</t>
  </si>
  <si>
    <t>33798-S</t>
  </si>
  <si>
    <t>5916</t>
  </si>
  <si>
    <t>WO 5916</t>
  </si>
  <si>
    <t>33846-S</t>
  </si>
  <si>
    <t>Ecrou du support</t>
  </si>
  <si>
    <t>5919</t>
  </si>
  <si>
    <t>WO 5919</t>
  </si>
  <si>
    <t>24389-S2</t>
  </si>
  <si>
    <t>Vis du couvercle</t>
  </si>
  <si>
    <t>6157</t>
  </si>
  <si>
    <t>WO 6157</t>
  </si>
  <si>
    <t>24426-S2</t>
  </si>
  <si>
    <t>629654</t>
  </si>
  <si>
    <t>WO 629654</t>
  </si>
  <si>
    <t>GPW-7561</t>
  </si>
  <si>
    <t>Manchon de la butée à billes</t>
  </si>
  <si>
    <t>630112</t>
  </si>
  <si>
    <t>WO 630112</t>
  </si>
  <si>
    <t>GPW-7515</t>
  </si>
  <si>
    <t>Levier à fourchette de commande de l'embrayage</t>
  </si>
  <si>
    <t>630117</t>
  </si>
  <si>
    <t>WO 630117</t>
  </si>
  <si>
    <t>GPW-7562</t>
  </si>
  <si>
    <t>Ressort de rappel de la butée à billes</t>
  </si>
  <si>
    <t>630285</t>
  </si>
  <si>
    <t>WO 630285</t>
  </si>
  <si>
    <t>GPW-6329</t>
  </si>
  <si>
    <t>Chapeau de palier avant du vilebrequin</t>
  </si>
  <si>
    <t>630288</t>
  </si>
  <si>
    <t>WO 630288</t>
  </si>
  <si>
    <t>GPW-6330</t>
  </si>
  <si>
    <t>Chapeau de palier central du vilebrequin</t>
  </si>
  <si>
    <t>GPW-6326</t>
  </si>
  <si>
    <t>630298</t>
  </si>
  <si>
    <t>WO 630298</t>
  </si>
  <si>
    <t>GPW-6762</t>
  </si>
  <si>
    <t>Chicane de ventilation du carter de vilebrequin</t>
  </si>
  <si>
    <t>630359</t>
  </si>
  <si>
    <t>WO 630359</t>
  </si>
  <si>
    <t>GPW-6020</t>
  </si>
  <si>
    <t>Joint avant du bloc cylindres</t>
  </si>
  <si>
    <t>630365</t>
  </si>
  <si>
    <t>WO 630365</t>
  </si>
  <si>
    <t>GPW-6288</t>
  </si>
  <si>
    <t>Joint du couvercle de la chaine</t>
  </si>
  <si>
    <t>630384</t>
  </si>
  <si>
    <t>WO 630384</t>
  </si>
  <si>
    <t>GPW-6604</t>
  </si>
  <si>
    <t>Carter de la pompe à huile</t>
  </si>
  <si>
    <t>630386</t>
  </si>
  <si>
    <t>WO 630386</t>
  </si>
  <si>
    <t>GPW-6609</t>
  </si>
  <si>
    <t>Arbre de commande de la pompe huile</t>
  </si>
  <si>
    <t>630387</t>
  </si>
  <si>
    <t>WO 630387</t>
  </si>
  <si>
    <t>GPW-6664</t>
  </si>
  <si>
    <t>Ensemble de couvercle de la pompe à huile</t>
  </si>
  <si>
    <t>630389</t>
  </si>
  <si>
    <t>WO 630389</t>
  </si>
  <si>
    <t>GPW-6628</t>
  </si>
  <si>
    <t>Rondelle d'épaisseur du ressort</t>
  </si>
  <si>
    <t>630390</t>
  </si>
  <si>
    <t>WO 630390</t>
  </si>
  <si>
    <t>GPW-6644</t>
  </si>
  <si>
    <t>630394</t>
  </si>
  <si>
    <t>WO 630394</t>
  </si>
  <si>
    <t>GPW-6630</t>
  </si>
  <si>
    <t>Joint entre corps de pompe et bloc cylindre</t>
  </si>
  <si>
    <t>GPW-6615</t>
  </si>
  <si>
    <t>GPW-6617</t>
  </si>
  <si>
    <t>630398</t>
  </si>
  <si>
    <t>WO 630398</t>
  </si>
  <si>
    <t>GPW-6627</t>
  </si>
  <si>
    <t>Joint de la bride</t>
  </si>
  <si>
    <t>630518</t>
  </si>
  <si>
    <t>WO 630518</t>
  </si>
  <si>
    <t>GPW-6663</t>
  </si>
  <si>
    <t>Plongeur de la soupape de pression d'huile</t>
  </si>
  <si>
    <t>630593</t>
  </si>
  <si>
    <t>WO 630593</t>
  </si>
  <si>
    <t>GPW-7523</t>
  </si>
  <si>
    <t>Ressort de rappel de la pédale d'embrayage</t>
  </si>
  <si>
    <t>630727</t>
  </si>
  <si>
    <t>WO 630727</t>
  </si>
  <si>
    <t>GPW-6342-A</t>
  </si>
  <si>
    <t>Rondelle d'épaisseur pour dito</t>
  </si>
  <si>
    <t>632156</t>
  </si>
  <si>
    <t>WO 632156</t>
  </si>
  <si>
    <t>GPW-6387</t>
  </si>
  <si>
    <t>Têton d'entrainement du volant</t>
  </si>
  <si>
    <t>632157</t>
  </si>
  <si>
    <t>WO 632157</t>
  </si>
  <si>
    <t>GPW-355497-S</t>
  </si>
  <si>
    <t>Vis de fixation de l'axe de piston</t>
  </si>
  <si>
    <t>632159</t>
  </si>
  <si>
    <t>WO 632159</t>
  </si>
  <si>
    <t>88057-S7</t>
  </si>
  <si>
    <t>Goujon de collecteur d'admission et d'échappement 1 11/16</t>
  </si>
  <si>
    <t>GPW-6308</t>
  </si>
  <si>
    <t>634813</t>
  </si>
  <si>
    <t>WO 634813</t>
  </si>
  <si>
    <t>GPW-6642</t>
  </si>
  <si>
    <t>Joint pour dirro</t>
  </si>
  <si>
    <t>634850</t>
  </si>
  <si>
    <t>WO 634850</t>
  </si>
  <si>
    <t>355499-S</t>
  </si>
  <si>
    <t>Vis de fixation du pignon sur l'arbre à cames</t>
  </si>
  <si>
    <t>635377</t>
  </si>
  <si>
    <t>WO 635377</t>
  </si>
  <si>
    <t>GPW-6384</t>
  </si>
  <si>
    <t>635529</t>
  </si>
  <si>
    <t>WO 635529</t>
  </si>
  <si>
    <t>GPW-7580</t>
  </si>
  <si>
    <t>Butée à billes</t>
  </si>
  <si>
    <t>636439</t>
  </si>
  <si>
    <t>WO 636439</t>
  </si>
  <si>
    <t>GPW-9460</t>
  </si>
  <si>
    <t>Papillonde réglage de chaleur dans la tubulure d'échappement</t>
  </si>
  <si>
    <t>636599</t>
  </si>
  <si>
    <t>WO 636599</t>
  </si>
  <si>
    <t>GPW-6608</t>
  </si>
  <si>
    <t>Ensemble d'arbre de pompe à huile</t>
  </si>
  <si>
    <t>636600</t>
  </si>
  <si>
    <t>WO 636600</t>
  </si>
  <si>
    <t>GPW-6673</t>
  </si>
  <si>
    <t>Disque du rotor de la pompe à huile</t>
  </si>
  <si>
    <t>636796</t>
  </si>
  <si>
    <t>WO 636796</t>
  </si>
  <si>
    <t>355396-S</t>
  </si>
  <si>
    <t>Vis de fixation du flotteur d'huile</t>
  </si>
  <si>
    <t>636962</t>
  </si>
  <si>
    <t>WO 636962</t>
  </si>
  <si>
    <t>356021-S</t>
  </si>
  <si>
    <t>Ecrous du chapeau de bielle</t>
  </si>
  <si>
    <t>637007</t>
  </si>
  <si>
    <t>WO 637007</t>
  </si>
  <si>
    <t>GPW-6333-A</t>
  </si>
  <si>
    <t>Demi-coussinet avant de vilebrequin - Supérieur</t>
  </si>
  <si>
    <t>GPW-6338</t>
  </si>
  <si>
    <t>637044</t>
  </si>
  <si>
    <t>WO 637044</t>
  </si>
  <si>
    <t>GPW6514</t>
  </si>
  <si>
    <t>Cuvette-siège du ressort de soupape</t>
  </si>
  <si>
    <t>GPW-6500</t>
  </si>
  <si>
    <t>GPW-6549</t>
  </si>
  <si>
    <t>GPW-6250</t>
  </si>
  <si>
    <t>GPW-6700</t>
  </si>
  <si>
    <t>637236</t>
  </si>
  <si>
    <t>WO 637236</t>
  </si>
  <si>
    <t>GPW-6325</t>
  </si>
  <si>
    <t>Chapeau de pallier arrière du vilebrequin</t>
  </si>
  <si>
    <t>GPW-6702</t>
  </si>
  <si>
    <t>637425</t>
  </si>
  <si>
    <t>WO 637425</t>
  </si>
  <si>
    <t>GPW-6610</t>
  </si>
  <si>
    <t>Pignon commandé de la pompe à huile</t>
  </si>
  <si>
    <t>637615</t>
  </si>
  <si>
    <t>WO 637615</t>
  </si>
  <si>
    <t>GPW-12083</t>
  </si>
  <si>
    <t>Ressort à friction de l'arbre de distribution</t>
  </si>
  <si>
    <t>637636</t>
  </si>
  <si>
    <t>WO 637636</t>
  </si>
  <si>
    <t>GPW-6600</t>
  </si>
  <si>
    <t>Ensemble de pompe à huile</t>
  </si>
  <si>
    <t>637790</t>
  </si>
  <si>
    <t>WO 637790</t>
  </si>
  <si>
    <t>GPW-6701</t>
  </si>
  <si>
    <t>Presse étoupe du chapeau de pallier arrière du vilebrequin</t>
  </si>
  <si>
    <t>GPW-6312</t>
  </si>
  <si>
    <t>GPW-6303</t>
  </si>
  <si>
    <t>GPW-6260</t>
  </si>
  <si>
    <t>GPW-6258</t>
  </si>
  <si>
    <t>GPW-6306</t>
  </si>
  <si>
    <t>GPW-6513</t>
  </si>
  <si>
    <t>638730</t>
  </si>
  <si>
    <t>WO 638730</t>
  </si>
  <si>
    <t>GPW-6339-A</t>
  </si>
  <si>
    <t>Demi-coussinet central du vilebrequin - Supérieur</t>
  </si>
  <si>
    <t>GPW-6341</t>
  </si>
  <si>
    <t>638732</t>
  </si>
  <si>
    <t>WO 638732</t>
  </si>
  <si>
    <t>GPW-6381-A</t>
  </si>
  <si>
    <t>Demi-coussinet arrière - Supérieur</t>
  </si>
  <si>
    <t>GPW-6337</t>
  </si>
  <si>
    <t>638792</t>
  </si>
  <si>
    <t>WO 638792</t>
  </si>
  <si>
    <t>353043-S7</t>
  </si>
  <si>
    <t>GPW-6262</t>
  </si>
  <si>
    <t>639858</t>
  </si>
  <si>
    <t>WO 639858</t>
  </si>
  <si>
    <t>GPW-6200</t>
  </si>
  <si>
    <t>Ensemble de bielle (cylindre N° 1 à 3)</t>
  </si>
  <si>
    <t>639862</t>
  </si>
  <si>
    <t>WO 639862</t>
  </si>
  <si>
    <t>GPW-6211-A</t>
  </si>
  <si>
    <t>Demi-coussinet de bielle</t>
  </si>
  <si>
    <t>639864</t>
  </si>
  <si>
    <t>WO 639864</t>
  </si>
  <si>
    <t>GPW-6150</t>
  </si>
  <si>
    <t>Segment du piston-compression - Supérieur</t>
  </si>
  <si>
    <t>639870</t>
  </si>
  <si>
    <t>WO 639870</t>
  </si>
  <si>
    <t>GPW-6659</t>
  </si>
  <si>
    <t>Joint du couvercle de la pompe à huile</t>
  </si>
  <si>
    <t>639979</t>
  </si>
  <si>
    <t>WO 639979</t>
  </si>
  <si>
    <t>GPW-6727</t>
  </si>
  <si>
    <t>Bouchon de vidange du carter d'huile</t>
  </si>
  <si>
    <t>639980</t>
  </si>
  <si>
    <t>WO 639980</t>
  </si>
  <si>
    <t>GPW-6710</t>
  </si>
  <si>
    <t>Joint du carter d'huile</t>
  </si>
  <si>
    <t>640017</t>
  </si>
  <si>
    <t>WO 640017</t>
  </si>
  <si>
    <t>GPW-7050</t>
  </si>
  <si>
    <t>Manchon à bride de retenue du roulement d'arbre d'embrayage et de prise directe</t>
  </si>
  <si>
    <t>640020</t>
  </si>
  <si>
    <t>WO 640020</t>
  </si>
  <si>
    <t>Vis de réglage du poussoir</t>
  </si>
  <si>
    <t>656554</t>
  </si>
  <si>
    <t>WO 656554</t>
  </si>
  <si>
    <t>GPW-6519</t>
  </si>
  <si>
    <t>Ensemble de couvercle des ressorts de soupape</t>
  </si>
  <si>
    <t>A-1061</t>
  </si>
  <si>
    <t>WO A-1061</t>
  </si>
  <si>
    <t>GPW-6758</t>
  </si>
  <si>
    <t>Ensemble de ventilateur du carter de vilebrequin</t>
  </si>
  <si>
    <t>A-1166</t>
  </si>
  <si>
    <t>WO A-1166</t>
  </si>
  <si>
    <t>GPW-6424</t>
  </si>
  <si>
    <t>Ensemble de tubulure d'admission</t>
  </si>
  <si>
    <t>A-1167</t>
  </si>
  <si>
    <t>WO A-1167</t>
  </si>
  <si>
    <t>GPW-6675</t>
  </si>
  <si>
    <t>Ensemble du carter d'huile</t>
  </si>
  <si>
    <t>GPW-6016</t>
  </si>
  <si>
    <t>A-1197</t>
  </si>
  <si>
    <t>WO A-1197</t>
  </si>
  <si>
    <t>GPW-18667</t>
  </si>
  <si>
    <t>Tube d'entrée d'huile</t>
  </si>
  <si>
    <t>A-1198</t>
  </si>
  <si>
    <t>WO A-1198</t>
  </si>
  <si>
    <t>GPW-18666</t>
  </si>
  <si>
    <t>Tube de sortie d'huile</t>
  </si>
  <si>
    <t>A-1230</t>
  </si>
  <si>
    <t>WO A-1230</t>
  </si>
  <si>
    <t>GPW-18660</t>
  </si>
  <si>
    <t>Ensemble de filtre à huile</t>
  </si>
  <si>
    <t>A-1232</t>
  </si>
  <si>
    <t>WO A-1232</t>
  </si>
  <si>
    <t>GPW-18691</t>
  </si>
  <si>
    <t>Boulon de couvercle</t>
  </si>
  <si>
    <t>A-1233</t>
  </si>
  <si>
    <t>WO A-1233</t>
  </si>
  <si>
    <t>GPW-18675</t>
  </si>
  <si>
    <t>Joint du boulon de couvercle</t>
  </si>
  <si>
    <t>A-1235</t>
  </si>
  <si>
    <t>WO A-1235</t>
  </si>
  <si>
    <t>GPW-18688</t>
  </si>
  <si>
    <t>Joint de chapeau</t>
  </si>
  <si>
    <t>A-1236</t>
  </si>
  <si>
    <t>WO A-1236</t>
  </si>
  <si>
    <t>GPW-18632</t>
  </si>
  <si>
    <t>Elément de filtre complet</t>
  </si>
  <si>
    <t>A-1237</t>
  </si>
  <si>
    <t>WO A-1237</t>
  </si>
  <si>
    <t>358040-S</t>
  </si>
  <si>
    <t>Bouchon de vidange</t>
  </si>
  <si>
    <t>A-1244</t>
  </si>
  <si>
    <t>WO A-1244</t>
  </si>
  <si>
    <t>GPW-12100</t>
  </si>
  <si>
    <t>Distributeur d'allumage</t>
  </si>
  <si>
    <t>A-1247</t>
  </si>
  <si>
    <t>WO A-1247</t>
  </si>
  <si>
    <t>GPW-18663</t>
  </si>
  <si>
    <t>Ensemble de support du filtre</t>
  </si>
  <si>
    <t>A-1251</t>
  </si>
  <si>
    <t>WO A-1251</t>
  </si>
  <si>
    <t>GPW-18658</t>
  </si>
  <si>
    <t>Ensemble de bride</t>
  </si>
  <si>
    <t>A-1272</t>
  </si>
  <si>
    <t>WO A-1272</t>
  </si>
  <si>
    <t>GPW-6010</t>
  </si>
  <si>
    <t>Ensemble du bloc cylindres et paliers</t>
  </si>
  <si>
    <t>A-1289</t>
  </si>
  <si>
    <t>WO A-1289</t>
  </si>
  <si>
    <t>GPW-14585</t>
  </si>
  <si>
    <t>Collier du tube d'entrée</t>
  </si>
  <si>
    <t>A-1354</t>
  </si>
  <si>
    <t>WO A-1354</t>
  </si>
  <si>
    <t>GPW-2138</t>
  </si>
  <si>
    <t>Plaque entretoise sur cylindre hydraulique principal</t>
  </si>
  <si>
    <t>A-1360</t>
  </si>
  <si>
    <t>WO A-1360</t>
  </si>
  <si>
    <t>GPW-7525</t>
  </si>
  <si>
    <t>Ensemble du patin de pédale d'embrayage</t>
  </si>
  <si>
    <t>A-1386</t>
  </si>
  <si>
    <t>WO A-1386</t>
  </si>
  <si>
    <t>GPW-2452</t>
  </si>
  <si>
    <t>Pédale de frein</t>
  </si>
  <si>
    <t>A-1463</t>
  </si>
  <si>
    <t>WO A-1463</t>
  </si>
  <si>
    <t>GPW-6031</t>
  </si>
  <si>
    <t>Ensemble de plaque avant du moteur</t>
  </si>
  <si>
    <t>GPW-8620</t>
  </si>
  <si>
    <t>A-1527</t>
  </si>
  <si>
    <t>WO A-1527</t>
  </si>
  <si>
    <t>GPW-12000</t>
  </si>
  <si>
    <t>Bobine d'allumage</t>
  </si>
  <si>
    <t>GPW-6050</t>
  </si>
  <si>
    <t>A-405</t>
  </si>
  <si>
    <t>WO A-405</t>
  </si>
  <si>
    <t>GPW-7520</t>
  </si>
  <si>
    <t>Pédale d'embrayage</t>
  </si>
  <si>
    <t>A-439</t>
  </si>
  <si>
    <t>WO A-439</t>
  </si>
  <si>
    <t>GPW-6392</t>
  </si>
  <si>
    <t>Ensemble du carter du volant</t>
  </si>
  <si>
    <t>A-495</t>
  </si>
  <si>
    <t>WO A-495</t>
  </si>
  <si>
    <t>GPW-2473</t>
  </si>
  <si>
    <t>Ensemble de l'arbre des pédales</t>
  </si>
  <si>
    <t>A-498</t>
  </si>
  <si>
    <t>WO A-498</t>
  </si>
  <si>
    <t>356561-S</t>
  </si>
  <si>
    <t>Rondelle sur arbre des pédales</t>
  </si>
  <si>
    <t>WO A-5101</t>
  </si>
  <si>
    <t>GPW-7530</t>
  </si>
  <si>
    <t>Cable de l'embrayage</t>
  </si>
  <si>
    <t>A-5165</t>
  </si>
  <si>
    <t>WO A-5165</t>
  </si>
  <si>
    <t>GPW-6763-B</t>
  </si>
  <si>
    <t>Tube de remplissage d'hile</t>
  </si>
  <si>
    <t>A-5168</t>
  </si>
  <si>
    <t>WO A-5168</t>
  </si>
  <si>
    <t>GPW-6766-B</t>
  </si>
  <si>
    <t>A-542</t>
  </si>
  <si>
    <t>WO A-542</t>
  </si>
  <si>
    <t>GPW-6038</t>
  </si>
  <si>
    <t>Support élastique avant ddu moteur</t>
  </si>
  <si>
    <t>Tube de retour d'huile de vilebrequin</t>
  </si>
  <si>
    <t>Chapeau du remplissage dh'uile et jauge du niveau d'huile</t>
  </si>
  <si>
    <t>Doigt de position du palier de vilebrequin</t>
  </si>
  <si>
    <t>Guide de soupape d'échappement</t>
  </si>
  <si>
    <t>334103</t>
  </si>
  <si>
    <t>Chapeau de tête de bielle</t>
  </si>
  <si>
    <t>Cage du ressort du plongeur de pression d'huile</t>
  </si>
  <si>
    <t>…</t>
  </si>
  <si>
    <t>116154</t>
  </si>
  <si>
    <t>WO 116154</t>
  </si>
  <si>
    <t>GPW-9585</t>
  </si>
  <si>
    <t>Papillon des gaz</t>
  </si>
  <si>
    <t>116157</t>
  </si>
  <si>
    <t>WO 116157</t>
  </si>
  <si>
    <t>GPW-9549</t>
  </si>
  <si>
    <t>Ensemble du volet d'air</t>
  </si>
  <si>
    <t>116161</t>
  </si>
  <si>
    <t>WO 116161</t>
  </si>
  <si>
    <t>GPW-9362</t>
  </si>
  <si>
    <t>Bouchon fileté de retenue du gicleur principal</t>
  </si>
  <si>
    <t>116162</t>
  </si>
  <si>
    <t>WO 116162</t>
  </si>
  <si>
    <t>GPW-9579</t>
  </si>
  <si>
    <t>Bouchon obturateur</t>
  </si>
  <si>
    <t>116163</t>
  </si>
  <si>
    <t>WO 116163</t>
  </si>
  <si>
    <t>GPW9696</t>
  </si>
  <si>
    <t>Vis de retenue de la crépine</t>
  </si>
  <si>
    <t>116164</t>
  </si>
  <si>
    <t>WO 116164</t>
  </si>
  <si>
    <t>GPW-9928</t>
  </si>
  <si>
    <t>Ensemble du gicleur de dosage avec joint</t>
  </si>
  <si>
    <t>116166</t>
  </si>
  <si>
    <t>WO 116166</t>
  </si>
  <si>
    <t>GPW-9922</t>
  </si>
  <si>
    <t>Gicleur principal</t>
  </si>
  <si>
    <t>116172</t>
  </si>
  <si>
    <t>WO 116172</t>
  </si>
  <si>
    <t>GPW-9550</t>
  </si>
  <si>
    <t>Ensemble de flotteur et levier</t>
  </si>
  <si>
    <t>116174</t>
  </si>
  <si>
    <t>WO 116174</t>
  </si>
  <si>
    <t>GPW-9567</t>
  </si>
  <si>
    <t>Ensemble de pointeau ressort et siège</t>
  </si>
  <si>
    <t>116175</t>
  </si>
  <si>
    <t>WO 116175</t>
  </si>
  <si>
    <t>GPW-9575</t>
  </si>
  <si>
    <t>Crépine de soupape de succion</t>
  </si>
  <si>
    <t>116176</t>
  </si>
  <si>
    <t>WO 116176</t>
  </si>
  <si>
    <t>GPW-9541</t>
  </si>
  <si>
    <t>Pointeau du ralenti</t>
  </si>
  <si>
    <t>116179</t>
  </si>
  <si>
    <t>WO 116179</t>
  </si>
  <si>
    <t>GPW-9544</t>
  </si>
  <si>
    <t>Gicleur de puits de ralenti</t>
  </si>
  <si>
    <t>116180</t>
  </si>
  <si>
    <t>WO 116180</t>
  </si>
  <si>
    <t>GPW-9940</t>
  </si>
  <si>
    <t>Gicleur de la pompe d'accélération</t>
  </si>
  <si>
    <t>116181</t>
  </si>
  <si>
    <t>WO 116181</t>
  </si>
  <si>
    <t>GPW-9528</t>
  </si>
  <si>
    <t>Ensemble du bras et du collier de la pompe d'accélération</t>
  </si>
  <si>
    <t>116183</t>
  </si>
  <si>
    <t>WO 116183</t>
  </si>
  <si>
    <t>GPW-9578</t>
  </si>
  <si>
    <t>Ressort à boudin du pointeau de ralenti</t>
  </si>
  <si>
    <t>116187</t>
  </si>
  <si>
    <t>WO 116187</t>
  </si>
  <si>
    <t>GPW-9570</t>
  </si>
  <si>
    <t>Ressort de rappel du bras de la pompe</t>
  </si>
  <si>
    <t>116188</t>
  </si>
  <si>
    <t>WO 116188</t>
  </si>
  <si>
    <t>GPW-9636</t>
  </si>
  <si>
    <t>Ressort à boudin</t>
  </si>
  <si>
    <t>116195</t>
  </si>
  <si>
    <t>WO 116195</t>
  </si>
  <si>
    <t>GPW-9631</t>
  </si>
  <si>
    <t>Ensemble du plongeur et de la tige de pompe</t>
  </si>
  <si>
    <t>116199</t>
  </si>
  <si>
    <t>WO 116199</t>
  </si>
  <si>
    <t>GPW-9527</t>
  </si>
  <si>
    <t>Barette d'accouplement de la pompe</t>
  </si>
  <si>
    <t>116204</t>
  </si>
  <si>
    <t>WO 116204</t>
  </si>
  <si>
    <t>GPW-9594</t>
  </si>
  <si>
    <t>Ensemble du clapet de retenue</t>
  </si>
  <si>
    <t>116205</t>
  </si>
  <si>
    <t>WO 116205</t>
  </si>
  <si>
    <t>GPW-9576</t>
  </si>
  <si>
    <t>Soupape de succion à bille</t>
  </si>
  <si>
    <t>116206</t>
  </si>
  <si>
    <t>WO 116206</t>
  </si>
  <si>
    <t>GPW-9905</t>
  </si>
  <si>
    <t>Rondelle du pointeu de dosage</t>
  </si>
  <si>
    <t>116537</t>
  </si>
  <si>
    <t>WO 116537</t>
  </si>
  <si>
    <t>GPW-9529</t>
  </si>
  <si>
    <t>Ensemble du levier de commande de la pompe d'accélération</t>
  </si>
  <si>
    <t>116538</t>
  </si>
  <si>
    <t>WO 116538</t>
  </si>
  <si>
    <t>GPW-9907</t>
  </si>
  <si>
    <t>Ressort du pointeau de dosage</t>
  </si>
  <si>
    <t>116539</t>
  </si>
  <si>
    <t>WO 116539</t>
  </si>
  <si>
    <t>GPW-9533</t>
  </si>
  <si>
    <t>Gicleur de ralenti</t>
  </si>
  <si>
    <t>116540</t>
  </si>
  <si>
    <t>WO 116540</t>
  </si>
  <si>
    <t>GPW-9906</t>
  </si>
  <si>
    <t>Pointeau de dosage</t>
  </si>
  <si>
    <t>116541</t>
  </si>
  <si>
    <t>WO 116541</t>
  </si>
  <si>
    <t>GPW-9914</t>
  </si>
  <si>
    <t>Ensemble de gicleur de dosage avec joint</t>
  </si>
  <si>
    <t>116545</t>
  </si>
  <si>
    <t>WO 116545</t>
  </si>
  <si>
    <t>GPW-9546</t>
  </si>
  <si>
    <t>Ensemble d'axe du volet d'air et levier</t>
  </si>
  <si>
    <t>339043</t>
  </si>
  <si>
    <t>WO 339043</t>
  </si>
  <si>
    <t>73880-S</t>
  </si>
  <si>
    <t>Axe de la chape de câble d'embrayage</t>
  </si>
  <si>
    <t>371567</t>
  </si>
  <si>
    <t>WO 371567</t>
  </si>
  <si>
    <t>GPW-7549</t>
  </si>
  <si>
    <t>Garniture d'embrayage avant</t>
  </si>
  <si>
    <t>374681</t>
  </si>
  <si>
    <t>WO 374681</t>
  </si>
  <si>
    <t>351926-S</t>
  </si>
  <si>
    <t>Rivet tubulaire des garnitures</t>
  </si>
  <si>
    <t>5059</t>
  </si>
  <si>
    <t>WO 5059</t>
  </si>
  <si>
    <t>34808-S</t>
  </si>
  <si>
    <t>52132</t>
  </si>
  <si>
    <t>WO 52132</t>
  </si>
  <si>
    <t>24327-S7</t>
  </si>
  <si>
    <t>Vis de fixation de la bride support</t>
  </si>
  <si>
    <t>5336</t>
  </si>
  <si>
    <t>WO 5336</t>
  </si>
  <si>
    <t>33801-S</t>
  </si>
  <si>
    <t>Ecrou du pivot à rotule</t>
  </si>
  <si>
    <t>632177</t>
  </si>
  <si>
    <t>WO 632177</t>
  </si>
  <si>
    <t>GPW-7532</t>
  </si>
  <si>
    <t>Chape de câble d'embrayage</t>
  </si>
  <si>
    <t>636755</t>
  </si>
  <si>
    <t>WO 636755</t>
  </si>
  <si>
    <t>GPW-7550</t>
  </si>
  <si>
    <t>Disque entrainé avec moyeu</t>
  </si>
  <si>
    <t>636778</t>
  </si>
  <si>
    <t>WO 636778</t>
  </si>
  <si>
    <t>GPW-7577</t>
  </si>
  <si>
    <t>Garniture d'embrayage arrière</t>
  </si>
  <si>
    <t>638151</t>
  </si>
  <si>
    <t>WO 638151</t>
  </si>
  <si>
    <t>GPW-7570</t>
  </si>
  <si>
    <t>Support d'embrayage</t>
  </si>
  <si>
    <t>638152</t>
  </si>
  <si>
    <t>WO 638152</t>
  </si>
  <si>
    <t>GPW-7566</t>
  </si>
  <si>
    <t>Plateau d'embrayage</t>
  </si>
  <si>
    <t>638153</t>
  </si>
  <si>
    <t>WO 638153</t>
  </si>
  <si>
    <t>GPW-7590</t>
  </si>
  <si>
    <t>Ressort de rappel du plateau d'embrayage</t>
  </si>
  <si>
    <t>638154</t>
  </si>
  <si>
    <t>WO 638154</t>
  </si>
  <si>
    <t>24325-S</t>
  </si>
  <si>
    <t>Vis de réglage de l'embrayage</t>
  </si>
  <si>
    <t>638155</t>
  </si>
  <si>
    <t>WO 638155</t>
  </si>
  <si>
    <t>33921-S</t>
  </si>
  <si>
    <t>Contre-écrou pour vis de réglage de l'embrayage</t>
  </si>
  <si>
    <t>638157</t>
  </si>
  <si>
    <t>WO 638157</t>
  </si>
  <si>
    <t>GPW-7567</t>
  </si>
  <si>
    <t>Cuvette du ressort à boudin</t>
  </si>
  <si>
    <t>638158</t>
  </si>
  <si>
    <t>WO 638158</t>
  </si>
  <si>
    <t>GPW-7591</t>
  </si>
  <si>
    <t>Doigt articulé à bascule</t>
  </si>
  <si>
    <t>638159</t>
  </si>
  <si>
    <t>WO 638159</t>
  </si>
  <si>
    <t>GPW-7565</t>
  </si>
  <si>
    <t>Axe du doigt articulé à bascule</t>
  </si>
  <si>
    <t>638305</t>
  </si>
  <si>
    <t>WO 638305</t>
  </si>
  <si>
    <t>34745-S</t>
  </si>
  <si>
    <t>Rondelle pour vis de réglage de l'embrayage</t>
  </si>
  <si>
    <t>638993</t>
  </si>
  <si>
    <t>WO 638993</t>
  </si>
  <si>
    <t>GPW-7572</t>
  </si>
  <si>
    <t>A-1355</t>
  </si>
  <si>
    <t>WO A-1355</t>
  </si>
  <si>
    <t>GPW-7503</t>
  </si>
  <si>
    <t>Ensemble d'arbre tubulaire et de levier d'embrayage</t>
  </si>
  <si>
    <t>A-176</t>
  </si>
  <si>
    <t>WO A-176</t>
  </si>
  <si>
    <t>GPW-7539</t>
  </si>
  <si>
    <t>Rondelle en feutre du pivot à rotule</t>
  </si>
  <si>
    <t>A-177</t>
  </si>
  <si>
    <t>WO A-177</t>
  </si>
  <si>
    <t>GPW-7517</t>
  </si>
  <si>
    <t>Rondelle de l'arbre tubulaire</t>
  </si>
  <si>
    <t>A-178</t>
  </si>
  <si>
    <t>WO A-178</t>
  </si>
  <si>
    <t>GPW-7545</t>
  </si>
  <si>
    <t>Ressort dans l'rbre tubulaire</t>
  </si>
  <si>
    <t>A-180</t>
  </si>
  <si>
    <t>WO A-180</t>
  </si>
  <si>
    <t>GPW-7509</t>
  </si>
  <si>
    <t>Bride support du pivot à rotule</t>
  </si>
  <si>
    <t>A-181</t>
  </si>
  <si>
    <t>WO A-181</t>
  </si>
  <si>
    <t>GPW-7514</t>
  </si>
  <si>
    <t>Pivot à rotule</t>
  </si>
  <si>
    <t>A-499</t>
  </si>
  <si>
    <t>WO A-499</t>
  </si>
  <si>
    <t>GPW-7521</t>
  </si>
  <si>
    <t>Tringle de la pédale d'embrayage</t>
  </si>
  <si>
    <t>A-887</t>
  </si>
  <si>
    <t>WO A-887</t>
  </si>
  <si>
    <t>GPW-7512</t>
  </si>
  <si>
    <t>Rondelle d'étanchéité sur pivot à rotule</t>
  </si>
  <si>
    <t>A-5102</t>
  </si>
  <si>
    <t>115641</t>
  </si>
  <si>
    <t>WO 115641</t>
  </si>
  <si>
    <t>GPW-9399</t>
  </si>
  <si>
    <t>Ensemble du bras basculant</t>
  </si>
  <si>
    <t>115643</t>
  </si>
  <si>
    <t>WO 115643</t>
  </si>
  <si>
    <t>GPW-9380</t>
  </si>
  <si>
    <t>Ressort antagoniste du bras basculant</t>
  </si>
  <si>
    <t>115644</t>
  </si>
  <si>
    <t>WO 115644</t>
  </si>
  <si>
    <t>GPW-9398</t>
  </si>
  <si>
    <t>Ensemble du diaphragme et de sa tige de commande</t>
  </si>
  <si>
    <t>115651</t>
  </si>
  <si>
    <t>WO 115651</t>
  </si>
  <si>
    <t>GPW-9352</t>
  </si>
  <si>
    <t>Ensemble du clapet d'aspiration et de refoulement</t>
  </si>
  <si>
    <t>115654</t>
  </si>
  <si>
    <t>WO 115654</t>
  </si>
  <si>
    <t>GPW-9365</t>
  </si>
  <si>
    <t>Ensemble de la crépine</t>
  </si>
  <si>
    <t>115657</t>
  </si>
  <si>
    <t>WO 115657</t>
  </si>
  <si>
    <t>GPW-9387</t>
  </si>
  <si>
    <t>Etrier</t>
  </si>
  <si>
    <t>115865</t>
  </si>
  <si>
    <t>WO 115865</t>
  </si>
  <si>
    <t>GPW-9396</t>
  </si>
  <si>
    <t>Ressort du diaphragme</t>
  </si>
  <si>
    <t>115880</t>
  </si>
  <si>
    <t>WO 115880</t>
  </si>
  <si>
    <t>GPW-9381</t>
  </si>
  <si>
    <t>Crochet du bras basculant</t>
  </si>
  <si>
    <t>372438</t>
  </si>
  <si>
    <t>WO 372438</t>
  </si>
  <si>
    <t>GPW-11474</t>
  </si>
  <si>
    <t>Arrêt du câble de la manette de commande des gaz</t>
  </si>
  <si>
    <t>50922</t>
  </si>
  <si>
    <t>WO 50922</t>
  </si>
  <si>
    <t>33800-S2</t>
  </si>
  <si>
    <t>Ecrou de goujon de fixation du carburateur sur la tubulure d'admission</t>
  </si>
  <si>
    <t>5138</t>
  </si>
  <si>
    <t>WO 5138</t>
  </si>
  <si>
    <t>353055-S</t>
  </si>
  <si>
    <t>Bouchon fileté conique 1/4"</t>
  </si>
  <si>
    <t>633011</t>
  </si>
  <si>
    <t>WO 633011</t>
  </si>
  <si>
    <t>GPW-9799</t>
  </si>
  <si>
    <t>Ressort de rappel de l'accélérateur</t>
  </si>
  <si>
    <t>633013</t>
  </si>
  <si>
    <t>WO 633013</t>
  </si>
  <si>
    <t>GPW-9752</t>
  </si>
  <si>
    <t>Chape de reglage de la tringle</t>
  </si>
  <si>
    <t>639607</t>
  </si>
  <si>
    <t>WO 639607</t>
  </si>
  <si>
    <t>GPW-9728</t>
  </si>
  <si>
    <t>Support de l'arbre transversale de commande de l'accélérateur</t>
  </si>
  <si>
    <t>639610</t>
  </si>
  <si>
    <t>WO 639610</t>
  </si>
  <si>
    <t>GPW-9745</t>
  </si>
  <si>
    <t>Agrafe du ressort de rappel de l'accélérateur</t>
  </si>
  <si>
    <t>A-1046</t>
  </si>
  <si>
    <t>WO A-1046</t>
  </si>
  <si>
    <t>GPW-9378</t>
  </si>
  <si>
    <t>Axe du bras basculant</t>
  </si>
  <si>
    <t>A-1083</t>
  </si>
  <si>
    <t>WO A-1083</t>
  </si>
  <si>
    <t>GPW-9735-A</t>
  </si>
  <si>
    <t>Ensemble de la pédale de l'accélérateur</t>
  </si>
  <si>
    <t>A-1173</t>
  </si>
  <si>
    <t>WO A-1173</t>
  </si>
  <si>
    <t>GPW-9751</t>
  </si>
  <si>
    <t>A-1174</t>
  </si>
  <si>
    <t>WO A-1174</t>
  </si>
  <si>
    <t>GPW-9727</t>
  </si>
  <si>
    <t>Bielette de commande de l'accélérateur</t>
  </si>
  <si>
    <t>A-1175</t>
  </si>
  <si>
    <t>WO A-1175</t>
  </si>
  <si>
    <t>GPW-9742</t>
  </si>
  <si>
    <t>Tringle de commande du papillon</t>
  </si>
  <si>
    <t>A-1225</t>
  </si>
  <si>
    <t>WO A-1225</t>
  </si>
  <si>
    <t>GPW-9716</t>
  </si>
  <si>
    <t>Ensemble du support de pied</t>
  </si>
  <si>
    <t>A-1243</t>
  </si>
  <si>
    <t>WO A-1243</t>
  </si>
  <si>
    <t>GPW-9730</t>
  </si>
  <si>
    <t>Levier de commande de l'accélérateur</t>
  </si>
  <si>
    <t>A-1256</t>
  </si>
  <si>
    <t>WO A-1256</t>
  </si>
  <si>
    <t>GPW-9183</t>
  </si>
  <si>
    <t>Vis de fixation du chapeau</t>
  </si>
  <si>
    <t>A-1257</t>
  </si>
  <si>
    <t>WO A-1257</t>
  </si>
  <si>
    <t>GPW-9184</t>
  </si>
  <si>
    <t>Joint pour vis de fixation du chapeau</t>
  </si>
  <si>
    <t>A-1258</t>
  </si>
  <si>
    <t>WO A-1258</t>
  </si>
  <si>
    <t>GPW-9149</t>
  </si>
  <si>
    <t>Chapeau</t>
  </si>
  <si>
    <t>A-1259</t>
  </si>
  <si>
    <t>WO A-1259</t>
  </si>
  <si>
    <t>GPW-9160</t>
  </si>
  <si>
    <t>Joint du godet</t>
  </si>
  <si>
    <t>A-1260</t>
  </si>
  <si>
    <t>WO A-1260</t>
  </si>
  <si>
    <t>GPW-9186</t>
  </si>
  <si>
    <t>Joint de l'élément filtrant</t>
  </si>
  <si>
    <t>A-1261</t>
  </si>
  <si>
    <t>WO A-1261</t>
  </si>
  <si>
    <t>GPW-9140</t>
  </si>
  <si>
    <t>Ensemble de l'élément filtrant</t>
  </si>
  <si>
    <t>A-1262</t>
  </si>
  <si>
    <t>WO A-1262</t>
  </si>
  <si>
    <t>GPW-9182</t>
  </si>
  <si>
    <t>Ressort de compression de l'élément</t>
  </si>
  <si>
    <t>A-1263</t>
  </si>
  <si>
    <t>WO A-1263</t>
  </si>
  <si>
    <t>GPW-9162</t>
  </si>
  <si>
    <t>Boulon central et godet</t>
  </si>
  <si>
    <t>A-1264</t>
  </si>
  <si>
    <t>WO A-1264</t>
  </si>
  <si>
    <t>Bouchon fileté de vidange</t>
  </si>
  <si>
    <t>A-1265</t>
  </si>
  <si>
    <t>WO A-1265</t>
  </si>
  <si>
    <t>GPW-9154</t>
  </si>
  <si>
    <t>Bouchon fileté conique 1/4" x 1/8"</t>
  </si>
  <si>
    <t>A-1301</t>
  </si>
  <si>
    <t>WO A-1301</t>
  </si>
  <si>
    <t>GPW-9700</t>
  </si>
  <si>
    <t>Ensemble de commande du volet d'air</t>
  </si>
  <si>
    <t>A-1494</t>
  </si>
  <si>
    <t>WO A-1494</t>
  </si>
  <si>
    <t>GPW-9355</t>
  </si>
  <si>
    <t>Calotte de la pompe à essence</t>
  </si>
  <si>
    <t>A-5105</t>
  </si>
  <si>
    <t>WO A-5105</t>
  </si>
  <si>
    <t>GPW-9775</t>
  </si>
  <si>
    <t>Ensemble de commande du papillon</t>
  </si>
  <si>
    <t>A-5269</t>
  </si>
  <si>
    <t>WO A-5269</t>
  </si>
  <si>
    <t>GPW-9609</t>
  </si>
  <si>
    <t>Corps de l'épurateur d'air</t>
  </si>
  <si>
    <t>A-5630</t>
  </si>
  <si>
    <t>WO A-5630</t>
  </si>
  <si>
    <t>GPW-9617</t>
  </si>
  <si>
    <t>Elément filtrant et boulon à oreilles</t>
  </si>
  <si>
    <t>A-5631</t>
  </si>
  <si>
    <t>WO A-5631</t>
  </si>
  <si>
    <t>GPW-9658</t>
  </si>
  <si>
    <t>Cuvette d'huile</t>
  </si>
  <si>
    <t>A-5632</t>
  </si>
  <si>
    <t>WO A-5632</t>
  </si>
  <si>
    <t>GPW-9621</t>
  </si>
  <si>
    <t>Joint supérieur</t>
  </si>
  <si>
    <t>A-5633</t>
  </si>
  <si>
    <t>WO A-5633</t>
  </si>
  <si>
    <t>GPW-9623</t>
  </si>
  <si>
    <t>Joint inférieur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</si>
  <si>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</si>
  <si>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</si>
  <si>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</si>
  <si>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</si>
  <si>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</si>
  <si>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</si>
  <si>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</si>
  <si>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</si>
  <si>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</si>
  <si>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</si>
  <si>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</si>
  <si>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</si>
  <si>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</si>
  <si>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</si>
  <si>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</si>
  <si>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Chambre de la pompe</t>
  </si>
  <si>
    <t>Arrivée de l'essence</t>
  </si>
  <si>
    <t>115868</t>
  </si>
  <si>
    <t>WO 115868</t>
  </si>
  <si>
    <t>115656</t>
  </si>
  <si>
    <t>WO 115656</t>
  </si>
  <si>
    <t>GPW-9354</t>
  </si>
  <si>
    <t>Joint de la calotte</t>
  </si>
  <si>
    <t>Sortie de l'essence</t>
  </si>
  <si>
    <t>31833</t>
  </si>
  <si>
    <t>WO 31833</t>
  </si>
  <si>
    <t>50929</t>
  </si>
  <si>
    <t>WO 50929</t>
  </si>
  <si>
    <t>24367-S2</t>
  </si>
  <si>
    <t>Boulon de fixation du pot d'échappement</t>
  </si>
  <si>
    <t>52372</t>
  </si>
  <si>
    <t>WO 52372</t>
  </si>
  <si>
    <t>23498-S2</t>
  </si>
  <si>
    <t>Boulon de fixation du ot d'échappement au chassis</t>
  </si>
  <si>
    <t>5272</t>
  </si>
  <si>
    <t>WO 5272</t>
  </si>
  <si>
    <t>355160-S2</t>
  </si>
  <si>
    <t>Boulon de serrage</t>
  </si>
  <si>
    <t>52983</t>
  </si>
  <si>
    <t>WO 52983</t>
  </si>
  <si>
    <t>23393-S2</t>
  </si>
  <si>
    <t>Boulon pour bride de fixation de la rallonge du tuyau d'échappement</t>
  </si>
  <si>
    <t>Ecrou de goujon de fixation</t>
  </si>
  <si>
    <t>5922</t>
  </si>
  <si>
    <t>WO 5922</t>
  </si>
  <si>
    <t>24407-S</t>
  </si>
  <si>
    <t>Boulon pour bride de fixation du tuyau d'échappement</t>
  </si>
  <si>
    <t>6167</t>
  </si>
  <si>
    <t>WO 6167</t>
  </si>
  <si>
    <t>33797-S</t>
  </si>
  <si>
    <t>Ecrou pour bride de fixation de la rallonge du tuyau d'échappement</t>
  </si>
  <si>
    <t>6352</t>
  </si>
  <si>
    <t>WO 6352</t>
  </si>
  <si>
    <t>355836-S7</t>
  </si>
  <si>
    <t>Ecrou du boulon de serrage du levier à contre-poids</t>
  </si>
  <si>
    <t>635981</t>
  </si>
  <si>
    <t>WO 635981</t>
  </si>
  <si>
    <t>GPW-14487</t>
  </si>
  <si>
    <t>Connecteur à deux direction</t>
  </si>
  <si>
    <t>635985</t>
  </si>
  <si>
    <t>WO 635985</t>
  </si>
  <si>
    <t>GPW-14487-A</t>
  </si>
  <si>
    <t>Connecteur</t>
  </si>
  <si>
    <t>636004</t>
  </si>
  <si>
    <t>WO 636004</t>
  </si>
  <si>
    <t>GPW-5270</t>
  </si>
  <si>
    <t>Bride de fixation du tuyau d'échappement</t>
  </si>
  <si>
    <t>636298</t>
  </si>
  <si>
    <t>WO 636298</t>
  </si>
  <si>
    <t>GPW-8576</t>
  </si>
  <si>
    <t>Jonc de retenue du roulement de la pompe à eau</t>
  </si>
  <si>
    <t>636299</t>
  </si>
  <si>
    <t>WO 636299</t>
  </si>
  <si>
    <t>GPA-8509-A</t>
  </si>
  <si>
    <t>Poulie de la pompe à eau</t>
  </si>
  <si>
    <t>637052</t>
  </si>
  <si>
    <t>WO 637052</t>
  </si>
  <si>
    <t>GPW-8505</t>
  </si>
  <si>
    <t>Corps de la pompe à eau</t>
  </si>
  <si>
    <t>637053</t>
  </si>
  <si>
    <t>WO 637053</t>
  </si>
  <si>
    <t>GPW-8543</t>
  </si>
  <si>
    <t>Joint</t>
  </si>
  <si>
    <t>637206</t>
  </si>
  <si>
    <t>WO 637206</t>
  </si>
  <si>
    <t>GPW-9456</t>
  </si>
  <si>
    <t>Axe du volet de commande des gaz d'échappement</t>
  </si>
  <si>
    <t>637208</t>
  </si>
  <si>
    <t>WO 637208</t>
  </si>
  <si>
    <t>GPW-9467</t>
  </si>
  <si>
    <t>Ressort thermostat de commande du volet</t>
  </si>
  <si>
    <t>637209</t>
  </si>
  <si>
    <t>WO 637209</t>
  </si>
  <si>
    <t>GPW-9484</t>
  </si>
  <si>
    <t>Rondelle du ressort de thermostat</t>
  </si>
  <si>
    <t>637211</t>
  </si>
  <si>
    <t>WO 637211</t>
  </si>
  <si>
    <t>GPW-9465</t>
  </si>
  <si>
    <t>Clavette du levier de commande du volet</t>
  </si>
  <si>
    <t>WO 637216</t>
  </si>
  <si>
    <t>GPW-9438</t>
  </si>
  <si>
    <t>Levier à contre-poids de commande du volet</t>
  </si>
  <si>
    <t>638058</t>
  </si>
  <si>
    <t>WO 638058</t>
  </si>
  <si>
    <t>GPW-5274</t>
  </si>
  <si>
    <t>Equerre sur plaque isolatrice du support du pot d'échappement</t>
  </si>
  <si>
    <t>638979</t>
  </si>
  <si>
    <t>WO 638979</t>
  </si>
  <si>
    <t>GPW-13532</t>
  </si>
  <si>
    <t>Interrupetur au pied pour phare</t>
  </si>
  <si>
    <t>639599</t>
  </si>
  <si>
    <t>WO 639599</t>
  </si>
  <si>
    <t>GPW-14448-A</t>
  </si>
  <si>
    <t>Plaque de jonction de à deux bornes</t>
  </si>
  <si>
    <t>639743</t>
  </si>
  <si>
    <t>WO 639743</t>
  </si>
  <si>
    <t>GPW-9463</t>
  </si>
  <si>
    <t>Arrêt du ressort thermostat</t>
  </si>
  <si>
    <t>640031</t>
  </si>
  <si>
    <t>WO 640031</t>
  </si>
  <si>
    <t>Presse étoupe de la pompe à eau</t>
  </si>
  <si>
    <t>640034</t>
  </si>
  <si>
    <t>WO 640034</t>
  </si>
  <si>
    <t>GPW-8557-A</t>
  </si>
  <si>
    <t>Rondelle d'étanchéité</t>
  </si>
  <si>
    <t>A-1064</t>
  </si>
  <si>
    <t>WO A-1064</t>
  </si>
  <si>
    <t>GP-13405-B2</t>
  </si>
  <si>
    <t>Lampe arrière et de "stop" gauche</t>
  </si>
  <si>
    <t>A-1065</t>
  </si>
  <si>
    <t>WO A-1065</t>
  </si>
  <si>
    <t>GP-13404-B2</t>
  </si>
  <si>
    <t>Lampe arrière et de "stop" droite</t>
  </si>
  <si>
    <t>A-1238</t>
  </si>
  <si>
    <t>WO A-1238</t>
  </si>
  <si>
    <t>11AS-10655</t>
  </si>
  <si>
    <t>Batterie</t>
  </si>
  <si>
    <t>A-1245</t>
  </si>
  <si>
    <t>WO A-1245</t>
  </si>
  <si>
    <t>GPW-11001</t>
  </si>
  <si>
    <t>Moteur du démarreur</t>
  </si>
  <si>
    <t>A-1253</t>
  </si>
  <si>
    <t>WO A-1253</t>
  </si>
  <si>
    <t>GPW-5291-B</t>
  </si>
  <si>
    <t>Plaque protectrice</t>
  </si>
  <si>
    <t>A-1268</t>
  </si>
  <si>
    <t>WO A-1268</t>
  </si>
  <si>
    <t>GPW-9280</t>
  </si>
  <si>
    <t>Indicateur d'essence sur le tableau de bord</t>
  </si>
  <si>
    <t>A-1271</t>
  </si>
  <si>
    <t>WO A-1271</t>
  </si>
  <si>
    <t>11A-13480</t>
  </si>
  <si>
    <t>Interrupteur de lampe de stop</t>
  </si>
  <si>
    <t>A-1287</t>
  </si>
  <si>
    <t>WO A-1287</t>
  </si>
  <si>
    <t>GPW-18936-B</t>
  </si>
  <si>
    <t>Filtre pour radio sur régulateur de dynamo</t>
  </si>
  <si>
    <t>A-1292</t>
  </si>
  <si>
    <t>WO A-1292</t>
  </si>
  <si>
    <t>GPW-9275</t>
  </si>
  <si>
    <t>Indicateur d'essence sur le réservoir</t>
  </si>
  <si>
    <t>A-1296</t>
  </si>
  <si>
    <t>WO A-1296</t>
  </si>
  <si>
    <t>GPW-5246</t>
  </si>
  <si>
    <t>Ensembke du tuyau d'échappement</t>
  </si>
  <si>
    <t>A-1300</t>
  </si>
  <si>
    <t>WO A-1300</t>
  </si>
  <si>
    <t>GPW-5251</t>
  </si>
  <si>
    <t>Bride de fixation de la rallonge du tuyau d'échappement</t>
  </si>
  <si>
    <t>A-1304</t>
  </si>
  <si>
    <t>WO A-1304</t>
  </si>
  <si>
    <t>GPW-13006</t>
  </si>
  <si>
    <t>Phare normal - gauche</t>
  </si>
  <si>
    <t>A-1305</t>
  </si>
  <si>
    <t>WO A-1305</t>
  </si>
  <si>
    <t>GPW-13005</t>
  </si>
  <si>
    <t>Phare normal - droit</t>
  </si>
  <si>
    <t>A-1312</t>
  </si>
  <si>
    <t>WO A-1312</t>
  </si>
  <si>
    <t>GPW-13802</t>
  </si>
  <si>
    <t>Avertisseur</t>
  </si>
  <si>
    <t>A-1320</t>
  </si>
  <si>
    <t>WO A-1320</t>
  </si>
  <si>
    <t>GPW-14301</t>
  </si>
  <si>
    <t>Câble "terre" de la batterie</t>
  </si>
  <si>
    <t>A-1332</t>
  </si>
  <si>
    <t>WO A-1332</t>
  </si>
  <si>
    <t>11TS-11654</t>
  </si>
  <si>
    <t>Interrupteur de l'éclairage "blackout"</t>
  </si>
  <si>
    <t>A-1333</t>
  </si>
  <si>
    <t>WO A-1333</t>
  </si>
  <si>
    <t>GPW-13740</t>
  </si>
  <si>
    <t>Interrupteur des lampes de tablea de bord</t>
  </si>
  <si>
    <t>A-1349</t>
  </si>
  <si>
    <t>WO A-1349</t>
  </si>
  <si>
    <t>GPW-12250-C</t>
  </si>
  <si>
    <t>Disjoncteur thermique</t>
  </si>
  <si>
    <t>A-1409</t>
  </si>
  <si>
    <t>WO A-1409</t>
  </si>
  <si>
    <t>GPW-10505</t>
  </si>
  <si>
    <t>Régulateur de voltage et disjoncteur</t>
  </si>
  <si>
    <t>A-1411</t>
  </si>
  <si>
    <t>WO A-1411</t>
  </si>
  <si>
    <t>GPW-13710</t>
  </si>
  <si>
    <t>Douille de lampe-veilleuse et câble</t>
  </si>
  <si>
    <t>A-1412</t>
  </si>
  <si>
    <t>WO A-1412</t>
  </si>
  <si>
    <t>GPQ-12287</t>
  </si>
  <si>
    <t>Câble pour bougie N°1</t>
  </si>
  <si>
    <t>A-1414</t>
  </si>
  <si>
    <t>WO A-1414</t>
  </si>
  <si>
    <t>GPW-12284</t>
  </si>
  <si>
    <t>Câble pour bougie N°2</t>
  </si>
  <si>
    <t>A-1416</t>
  </si>
  <si>
    <t>WO A-1416</t>
  </si>
  <si>
    <t>GPW-12283</t>
  </si>
  <si>
    <t>Câble pour bougie N°3</t>
  </si>
  <si>
    <t>A-1418</t>
  </si>
  <si>
    <t>WO A-1418</t>
  </si>
  <si>
    <t>GPW-12286</t>
  </si>
  <si>
    <t>Câble pour bougie N°4</t>
  </si>
  <si>
    <t>A-1420</t>
  </si>
  <si>
    <t>WO A-1420</t>
  </si>
  <si>
    <t>GPW-12298-B</t>
  </si>
  <si>
    <t>Câble secondaire de la boite d'allumage</t>
  </si>
  <si>
    <t>A-1436</t>
  </si>
  <si>
    <t>WO A-1436</t>
  </si>
  <si>
    <t>GP-13700-B</t>
  </si>
  <si>
    <t>Phare de "blackout" - gauche</t>
  </si>
  <si>
    <t>A-1437</t>
  </si>
  <si>
    <t>WO A-1437</t>
  </si>
  <si>
    <t>GPW-13200</t>
  </si>
  <si>
    <t>Phare de "blackout" - droit</t>
  </si>
  <si>
    <t>A-1452</t>
  </si>
  <si>
    <t>WO A-1452</t>
  </si>
  <si>
    <t>GPW-14300</t>
  </si>
  <si>
    <t>Câble positif de batterie à l'intérrupeur de démarrage</t>
  </si>
  <si>
    <t>A-1490</t>
  </si>
  <si>
    <t>WO A-1490</t>
  </si>
  <si>
    <t>GPW-14448-B</t>
  </si>
  <si>
    <t>Plaque de borne</t>
  </si>
  <si>
    <t>A-1653</t>
  </si>
  <si>
    <t>WO A-1653</t>
  </si>
  <si>
    <t>GPW-13183</t>
  </si>
  <si>
    <t>Câble du connecteur de phare de blackout à l'interrupteur</t>
  </si>
  <si>
    <t>A-1665</t>
  </si>
  <si>
    <t>WO A-1665</t>
  </si>
  <si>
    <t>GPW-14425</t>
  </si>
  <si>
    <t>Câblage des phares - Set complet</t>
  </si>
  <si>
    <t>A-1665-01</t>
  </si>
  <si>
    <t>WO A-1665-01</t>
  </si>
  <si>
    <t>GPW-14425-A1</t>
  </si>
  <si>
    <t>Câblage des phares - De la plaque de borne de phare de blackout à la plaque de jonction - Jaune avec 2 filets noirs</t>
  </si>
  <si>
    <t>A-1665-02</t>
  </si>
  <si>
    <t>WO A-1665-02</t>
  </si>
  <si>
    <t>GPW-14425-A2</t>
  </si>
  <si>
    <t>Câblage des phares - De la plaque de borne du phare à la plaque de jonction (faisceau supérieur) - Rouge avec 3 filets blancs</t>
  </si>
  <si>
    <t>A-1665-03</t>
  </si>
  <si>
    <t>WO A-1665-03</t>
  </si>
  <si>
    <t>GPW-14425-A3</t>
  </si>
  <si>
    <t>Câblage des phares - De la plaque de borne du phare à la plaque de jonction (faisceau inférieur) - Noir avec 2 filets blancs</t>
  </si>
  <si>
    <t>A-1731</t>
  </si>
  <si>
    <t>WO A-1731</t>
  </si>
  <si>
    <t>GPW-14436</t>
  </si>
  <si>
    <t>Câble de terre des phares</t>
  </si>
  <si>
    <t>A-1733</t>
  </si>
  <si>
    <t>WO A-1733</t>
  </si>
  <si>
    <t>GPW-12250-A</t>
  </si>
  <si>
    <t>Disjoncteur 5A - Indicateur d'essence</t>
  </si>
  <si>
    <t>A-1734</t>
  </si>
  <si>
    <t>WO A-1734</t>
  </si>
  <si>
    <t>GPW-12250-B</t>
  </si>
  <si>
    <t>Disjoncteur 15A - Avertisseur</t>
  </si>
  <si>
    <t>A-302</t>
  </si>
  <si>
    <t>WO A-302</t>
  </si>
  <si>
    <t>GPW-13836</t>
  </si>
  <si>
    <t>Bouton d'avertisseur sur volant</t>
  </si>
  <si>
    <t>A-3753</t>
  </si>
  <si>
    <t>WO A-3753</t>
  </si>
  <si>
    <t>GPW-5264-B</t>
  </si>
  <si>
    <t>Bride de fixation du pot d'échappement</t>
  </si>
  <si>
    <t>A-5041</t>
  </si>
  <si>
    <t>WO A-5041</t>
  </si>
  <si>
    <t>GPW-18846</t>
  </si>
  <si>
    <t>Câble du régulateur de voltage à la dynamo ("G") (point de contact N°8)</t>
  </si>
  <si>
    <t>A-5048</t>
  </si>
  <si>
    <t>WO A-5048</t>
  </si>
  <si>
    <t>GPW-14401</t>
  </si>
  <si>
    <t>Câblage de carrosserie (long) - Set complet</t>
  </si>
  <si>
    <t>A-5048-01</t>
  </si>
  <si>
    <t>WO A-5048-01</t>
  </si>
  <si>
    <t>GPW-14401-B1</t>
  </si>
  <si>
    <t>Câblage de carrosserie (long) - De l'interrupteur d'éclairage (borne BHT) à la lampe arrière de blackout - Jaune avec 2 filets noirs</t>
  </si>
  <si>
    <t>A-5048-02</t>
  </si>
  <si>
    <t>WO A-5048-02</t>
  </si>
  <si>
    <t>GPW-14401-B2</t>
  </si>
  <si>
    <t>Câblage de carrosserie (long) - De l'interrupteur d'éclairage (borne HT) à l'interrupteur de phare au pied - Bleu avec 3 filets blancs</t>
  </si>
  <si>
    <t>A-5048-03</t>
  </si>
  <si>
    <t>WO A-5048-03</t>
  </si>
  <si>
    <t>GPW-14401-B3</t>
  </si>
  <si>
    <t>Câblage de carrosserie (long) - De l'interrupteur d'éclairage (borne HS) à la lampe de "stop" de blackout - Blanc avec 2 filets noirs</t>
  </si>
  <si>
    <t>A-5048-04</t>
  </si>
  <si>
    <t>WO A-5048-04</t>
  </si>
  <si>
    <t>GPW-14401-B4</t>
  </si>
  <si>
    <t>Câblage de carrosserie (long) - De l'interrupteur d'éclairage (borne HT) à la lampe de service et à l'interrupteur de lampe au tableau - Bleu avec 2 filets blancs</t>
  </si>
  <si>
    <t>A-5048-05</t>
  </si>
  <si>
    <t>WO A-5048-05</t>
  </si>
  <si>
    <t>GPW-14401-B5</t>
  </si>
  <si>
    <t>Câblage de carrosserie (long) - De l'interrupteur d'éclairage (borne S) à la lampe de "stop" de service - Noir avec 2 filets blancs</t>
  </si>
  <si>
    <t>A-5048-06</t>
  </si>
  <si>
    <t>WO A-5048-06</t>
  </si>
  <si>
    <t>GPW-14401-B6</t>
  </si>
  <si>
    <t>Câblage de carrosserie (long) - Du disjoncteur d'avertisseur à l'avertisseur - Noir avec 2 filets rouges</t>
  </si>
  <si>
    <t>A-5048-07</t>
  </si>
  <si>
    <t>WO A-5048-07</t>
  </si>
  <si>
    <t>GPW-14401-B7</t>
  </si>
  <si>
    <t>Câblage de carrosserie (long) - De la plaque de jonction à l'interrupeur de phare au pied (faisceau inférieur) - Noir avec 2 filets blancs</t>
  </si>
  <si>
    <t>A-5048-08</t>
  </si>
  <si>
    <t>WO A-5048-08</t>
  </si>
  <si>
    <t>GPW-14401-B8</t>
  </si>
  <si>
    <t>Câblage de carrosserie (long) - De la plaque de jonction à l'interrupeur de phare au pied (faisceau supérieur) - Rouge avec 3 filets blancs</t>
  </si>
  <si>
    <t>A-5048-09</t>
  </si>
  <si>
    <t>WO A-5048-09</t>
  </si>
  <si>
    <t>GPW-14401-B9</t>
  </si>
  <si>
    <t>Câblage de carrosserie (long) - Du connecteur à la lampe arrière de blackout - Jaune avec 2 filets noirs</t>
  </si>
  <si>
    <t>A-5048-11</t>
  </si>
  <si>
    <t>WO A-5048-11</t>
  </si>
  <si>
    <t>GPW-14401-B11</t>
  </si>
  <si>
    <t>Câblage de carrosserie (long) - De l'interrupeur d'éclairage (borne TT) à la prise de courant de la remorque (borne TL) - Vert avec 2 filets noirs</t>
  </si>
  <si>
    <t>A-5048-12</t>
  </si>
  <si>
    <t>WO A-5048-12</t>
  </si>
  <si>
    <t>GPW-14401-B12</t>
  </si>
  <si>
    <t>Câblage de carrosserie (long) - De l'interrupeur d'éclairage (borne SS) à la prise de courant de la remorque (borne SL) - Rouge avec 2 filets noirs</t>
  </si>
  <si>
    <t>A-5061</t>
  </si>
  <si>
    <t>WO A-5061</t>
  </si>
  <si>
    <t>GPW-14446</t>
  </si>
  <si>
    <t>Câblage sur chassis (côté gauche) - Set complet</t>
  </si>
  <si>
    <t>A-5061-01</t>
  </si>
  <si>
    <t>WO A-5061-01</t>
  </si>
  <si>
    <t>GPW-14446-D1</t>
  </si>
  <si>
    <t>Câblage sur chassis (côté gauche) - De l'interrupteur de lampe de "stop" à la plaque de jonction - Rouge avec 2 filets blancs</t>
  </si>
  <si>
    <t>A-5061-02</t>
  </si>
  <si>
    <t>WO A-5061-02</t>
  </si>
  <si>
    <t>GPW-14446-D2</t>
  </si>
  <si>
    <t>Câblage sur chassis (côté gauche) - De l'interrupteur de lampe de "stop" à la plque de jonction - Vert avec 2 filets noirs</t>
  </si>
  <si>
    <t>A-5061-03</t>
  </si>
  <si>
    <t>WO A-5061-03</t>
  </si>
  <si>
    <t>GPW-14446-D3</t>
  </si>
  <si>
    <t>Câblage sur chassis (côté gauche) - De la borne de l'interrupteur d'avertisseur sur boitier de direction à la plaque de jonction - Noir avec 2 filets blancs</t>
  </si>
  <si>
    <t>A-5070</t>
  </si>
  <si>
    <t>WO A-5070</t>
  </si>
  <si>
    <t>GPW-14406</t>
  </si>
  <si>
    <t>Câble del'indicateur d'essence (sur tableau de bord) à son appareil de commande sur réservoir</t>
  </si>
  <si>
    <t>A-5072</t>
  </si>
  <si>
    <t>WO A-5072</t>
  </si>
  <si>
    <t>GPW-14458</t>
  </si>
  <si>
    <t>Câble du contacteur d'allumage à l'ampèremètre et à l'interrupteur de blackout</t>
  </si>
  <si>
    <t>A-5073</t>
  </si>
  <si>
    <t>WO A-5073</t>
  </si>
  <si>
    <t>GPW-14459</t>
  </si>
  <si>
    <t>Câble du filtre de régulateur et batterie à la plaque de jonction</t>
  </si>
  <si>
    <t>A-5074</t>
  </si>
  <si>
    <t>WO A-5074</t>
  </si>
  <si>
    <t>GPW-14305</t>
  </si>
  <si>
    <t>Câblage de la dynamo au régulateur de voltage et aux filtre - Set complet</t>
  </si>
  <si>
    <t>A-5074-01</t>
  </si>
  <si>
    <t>WO A-5074-01</t>
  </si>
  <si>
    <t>GPW-14305-F1</t>
  </si>
  <si>
    <t>Câblage de la dynamo au régulateur de voltage et aux filtre - De la dynamo à l'armature du régulateur - Rouge avec 3 filets blancs</t>
  </si>
  <si>
    <t>A-5074-02</t>
  </si>
  <si>
    <t>WO A-5074-02</t>
  </si>
  <si>
    <t>GPW-14305-F2</t>
  </si>
  <si>
    <t>Câblage de la dynamo au régulateur de voltage et aux filtre - De la dynamo au circuit de champ du régulateur - Vert avec 2 filets noirs</t>
  </si>
  <si>
    <t>A-5078</t>
  </si>
  <si>
    <t>WO A-5078</t>
  </si>
  <si>
    <t>GPW-14457</t>
  </si>
  <si>
    <t>Câble allant du filtre de régulateur, batterie, ampèremètre au contacteur de démarrage</t>
  </si>
  <si>
    <t>A-5079</t>
  </si>
  <si>
    <t>WO A-5079</t>
  </si>
  <si>
    <t>GPW-14456</t>
  </si>
  <si>
    <t>Câble du filtre sur primaire de la bobine à la plaque de jonction</t>
  </si>
  <si>
    <t>A-5080</t>
  </si>
  <si>
    <t>WO A-5080</t>
  </si>
  <si>
    <t>GPW-14416</t>
  </si>
  <si>
    <t>Câble reliant le disjoncteur de l'indicateur d'essence à l'indicateur d'essence sur le tableau de bord</t>
  </si>
  <si>
    <t>A-5081</t>
  </si>
  <si>
    <t>WO A-5081</t>
  </si>
  <si>
    <t>GPW-14409</t>
  </si>
  <si>
    <t>Câble de l'avertisseur à sa plaque de jonction</t>
  </si>
  <si>
    <t>A-5082</t>
  </si>
  <si>
    <t>WO A-5082</t>
  </si>
  <si>
    <t>GPW-14465</t>
  </si>
  <si>
    <t>Câble du régulateur de voltage à la plaque de jonction</t>
  </si>
  <si>
    <t>A-5083</t>
  </si>
  <si>
    <t>WO A-5083</t>
  </si>
  <si>
    <t>GPW-14321</t>
  </si>
  <si>
    <t>Câble primaire de la bobine d'allumage</t>
  </si>
  <si>
    <t>GPW-7007</t>
  </si>
  <si>
    <t>A-5231</t>
  </si>
  <si>
    <t>WO A-5231</t>
  </si>
  <si>
    <t>GPW-10850</t>
  </si>
  <si>
    <t>Ampèremètre</t>
  </si>
  <si>
    <t>A-538</t>
  </si>
  <si>
    <t>WO A-538</t>
  </si>
  <si>
    <t>GPW-12405</t>
  </si>
  <si>
    <t>Bougie et joint</t>
  </si>
  <si>
    <t>A-5980</t>
  </si>
  <si>
    <t>WO A-5980</t>
  </si>
  <si>
    <t>GPW-18960</t>
  </si>
  <si>
    <t>Ensemble du groupe de fitres et support</t>
  </si>
  <si>
    <t>A-5981</t>
  </si>
  <si>
    <t>WO A-5981</t>
  </si>
  <si>
    <t>GPW-14432</t>
  </si>
  <si>
    <t>Câblage des filtres - Set complet</t>
  </si>
  <si>
    <t>A-5981-01</t>
  </si>
  <si>
    <t>WOA-5981-01</t>
  </si>
  <si>
    <t>GPW-14432-E1</t>
  </si>
  <si>
    <t>Câblage des filtres - Du filtre d'interrupteur de bobine d'allumage à l'interrupteur d'allumage et au coupe-circuit de l'indicateur d'essence - Noir avec 2 filets blancs</t>
  </si>
  <si>
    <t>A-5981-02</t>
  </si>
  <si>
    <t>WO A-5981-02</t>
  </si>
  <si>
    <t>GPW-14432-E2</t>
  </si>
  <si>
    <t>Câblage des filtres - Du filtre de batterie et d'ampèremètre à l'ampèremètre - Rouge avec 3 filets blancs</t>
  </si>
  <si>
    <t>A-5981-03</t>
  </si>
  <si>
    <t>WO A-5981-03</t>
  </si>
  <si>
    <t>GPW-14432-E3</t>
  </si>
  <si>
    <t>Câblage des filtres - Du filtre de régulateur, batterie et d'ampèremètre à l'ampèremètre - Noir avec 3 filets blancs</t>
  </si>
  <si>
    <t>A-5981-04</t>
  </si>
  <si>
    <t>WO A-5981-04</t>
  </si>
  <si>
    <t>GPW-14432-E4</t>
  </si>
  <si>
    <t>Câblage des filtres - De l'ampèremètre au coupe-circuit d'avertisseur - Noir avec 2 filets rouges</t>
  </si>
  <si>
    <t>A-5992</t>
  </si>
  <si>
    <t>WO A-5992</t>
  </si>
  <si>
    <t>GPW-10000</t>
  </si>
  <si>
    <t>Ensemble de dynamo</t>
  </si>
  <si>
    <t>A-6019</t>
  </si>
  <si>
    <t>WO A-6019</t>
  </si>
  <si>
    <t>11YS-18142</t>
  </si>
  <si>
    <t>Ensemble de la prise de courant (pour lampe de remorque)</t>
  </si>
  <si>
    <t>A-6118</t>
  </si>
  <si>
    <t>WO A-6118</t>
  </si>
  <si>
    <t>GPW-5230-B</t>
  </si>
  <si>
    <t>Ensemble du pot d'échappement</t>
  </si>
  <si>
    <t>A-6119</t>
  </si>
  <si>
    <t>WO A-6119</t>
  </si>
  <si>
    <t>GPW-5298</t>
  </si>
  <si>
    <t>Bride de fixation du tuyau arrière du pot d'échappement</t>
  </si>
  <si>
    <t>A-6142</t>
  </si>
  <si>
    <t>WO A-6142</t>
  </si>
  <si>
    <t>GPW-13150</t>
  </si>
  <si>
    <t>Ensemble projecteur "black-out"</t>
  </si>
  <si>
    <t>A-6149</t>
  </si>
  <si>
    <t>WO A-6149</t>
  </si>
  <si>
    <t>GRB-13739</t>
  </si>
  <si>
    <t>Interrupteur du projecteur "blackout"</t>
  </si>
  <si>
    <t>A-6153</t>
  </si>
  <si>
    <t>WO A-6153</t>
  </si>
  <si>
    <t>Connexion pour interrupteur "blackout"</t>
  </si>
  <si>
    <t>A-6154</t>
  </si>
  <si>
    <t>WO A-6154</t>
  </si>
  <si>
    <t>GPW-14402</t>
  </si>
  <si>
    <t>Câblage de carrosserie (côté gauche - court) - Set complet</t>
  </si>
  <si>
    <t>A-6154-01</t>
  </si>
  <si>
    <t>WO A-6154-01</t>
  </si>
  <si>
    <t>GPW-14402-C1</t>
  </si>
  <si>
    <t>Câblage de carrosserie (côté gauche - court) De la plaque de jonction à l'interrupteur d'éclairage (borne SS) - Rouge avec 2 filets blancs</t>
  </si>
  <si>
    <t>A-6154-02</t>
  </si>
  <si>
    <t>WO A-6154-02</t>
  </si>
  <si>
    <t>GPW-14402-C2</t>
  </si>
  <si>
    <t>Câblage de carrosserie (côté gauche - court) De la plaque de jonction à l'interrupteur d'éclairage (borne SW) - Vert avec 2 filets noirs</t>
  </si>
  <si>
    <t>A-6154-03</t>
  </si>
  <si>
    <t>WO A-6154-03</t>
  </si>
  <si>
    <t>GPW-14402-C3</t>
  </si>
  <si>
    <t>Câblage de carrosserie (côté gauche - court) De la plaque de jonction à l'interrupteur d'éclairage (borne BHT) - Jaune avec 2 filets noirs</t>
  </si>
  <si>
    <t>A-6154-04</t>
  </si>
  <si>
    <t>WO A-6154-04</t>
  </si>
  <si>
    <t>GPW-14402-C4</t>
  </si>
  <si>
    <t>Câblage de carrosserie (côté gauche - court) De l'interupeur du projecteur blackout à l'interrupteur d'éclairage (borne BHT) - Noir avec 2 filets blancs</t>
  </si>
  <si>
    <t>A-6181</t>
  </si>
  <si>
    <t>WO A-6181</t>
  </si>
  <si>
    <t>GPW-11450</t>
  </si>
  <si>
    <t>Contacteur de démarrage</t>
  </si>
  <si>
    <t>A-6356</t>
  </si>
  <si>
    <t>WO A-6356</t>
  </si>
  <si>
    <t>09B-14362</t>
  </si>
  <si>
    <t>Câble de masse reliant la prise à la carrosserie</t>
  </si>
  <si>
    <t>A-657</t>
  </si>
  <si>
    <t>WO A-657</t>
  </si>
  <si>
    <t>GPW-3262</t>
  </si>
  <si>
    <t>Equerre du pot d'échappement</t>
  </si>
  <si>
    <t>A-658</t>
  </si>
  <si>
    <t>WO A-658</t>
  </si>
  <si>
    <t>GPW-5283</t>
  </si>
  <si>
    <t>Plaque isolatrice</t>
  </si>
  <si>
    <t>A-6811</t>
  </si>
  <si>
    <t>WO A-6811</t>
  </si>
  <si>
    <t>GPW-3685</t>
  </si>
  <si>
    <t>Interrupteur d'allumage</t>
  </si>
  <si>
    <t>A-719</t>
  </si>
  <si>
    <t>WO A-719</t>
  </si>
  <si>
    <t>GPW-13410</t>
  </si>
  <si>
    <t>Câble de la lampe arrière de blackout au connecteur gauche</t>
  </si>
  <si>
    <t>637210</t>
  </si>
  <si>
    <t>Borne du câble reliant le primaire de la bobine au filtre</t>
  </si>
  <si>
    <t>Borne du câble reliant la batterie au filtre</t>
  </si>
  <si>
    <t>Borne du câble reliant le régulateur (B) au filtre</t>
  </si>
  <si>
    <t>Borne du câble reliant l'ampèremètre au filtre</t>
  </si>
  <si>
    <t>Borne du câble reliant l'interrupteur d'allumage au filtre</t>
  </si>
  <si>
    <t>306688</t>
  </si>
  <si>
    <t>WO 306688</t>
  </si>
  <si>
    <t>B-14455</t>
  </si>
  <si>
    <t>Manchon isolant</t>
  </si>
  <si>
    <t>307556</t>
  </si>
  <si>
    <t>WO 307556</t>
  </si>
  <si>
    <t>B-14453</t>
  </si>
  <si>
    <t>Cosses d'extrémité</t>
  </si>
  <si>
    <t>Rondelle en caoutchouc</t>
  </si>
  <si>
    <t>51804</t>
  </si>
  <si>
    <t>WO 51804</t>
  </si>
  <si>
    <t>B-13466</t>
  </si>
  <si>
    <t>Ampoule</t>
  </si>
  <si>
    <t>52221</t>
  </si>
  <si>
    <t>WO 52221</t>
  </si>
  <si>
    <t>34803-S2</t>
  </si>
  <si>
    <t>Rondelle frein de boulon de fixation du phare</t>
  </si>
  <si>
    <t>53070</t>
  </si>
  <si>
    <t>WO 53070</t>
  </si>
  <si>
    <t>Rondelle frein</t>
  </si>
  <si>
    <t>A-1031</t>
  </si>
  <si>
    <t>WO A-1031</t>
  </si>
  <si>
    <t>GPW-13015</t>
  </si>
  <si>
    <t>Ressort de retenue du boulon de fixation du phare</t>
  </si>
  <si>
    <t>A-1032</t>
  </si>
  <si>
    <t>WO A-1032</t>
  </si>
  <si>
    <t>27693-S</t>
  </si>
  <si>
    <t>Vis de fixation du ressort de retenue du boulon de fixation</t>
  </si>
  <si>
    <t>A-1033</t>
  </si>
  <si>
    <t>WO A-1033</t>
  </si>
  <si>
    <t>GPW-13007</t>
  </si>
  <si>
    <t>Ensemble scellé</t>
  </si>
  <si>
    <t>A-1036</t>
  </si>
  <si>
    <t>WO A-1036</t>
  </si>
  <si>
    <t>GPW-13043</t>
  </si>
  <si>
    <t>Ensemble de la porte du phare</t>
  </si>
  <si>
    <t>A-1071</t>
  </si>
  <si>
    <t>WO A-1071</t>
  </si>
  <si>
    <t>GP-13209-B</t>
  </si>
  <si>
    <t>Joint de la porte</t>
  </si>
  <si>
    <t>A-1072</t>
  </si>
  <si>
    <t>WO A-1072</t>
  </si>
  <si>
    <t>28378-S23</t>
  </si>
  <si>
    <t>Vis de la porte</t>
  </si>
  <si>
    <t>A-1073</t>
  </si>
  <si>
    <t>WO A-1073</t>
  </si>
  <si>
    <t>GPW-13408-B</t>
  </si>
  <si>
    <t>Corps de la lampe arrière - Droite ou Gauche</t>
  </si>
  <si>
    <t>A-1074</t>
  </si>
  <si>
    <t>WO A-1074</t>
  </si>
  <si>
    <t>GPW-13491-A</t>
  </si>
  <si>
    <t>Ensemble de lampe arrière et stop supérieur - Gauche</t>
  </si>
  <si>
    <t>A-1075</t>
  </si>
  <si>
    <t>WO A-1075</t>
  </si>
  <si>
    <t>GP-13491-A2</t>
  </si>
  <si>
    <t>Ensemble de lampe arrière inférieur - Droite ou Gauche</t>
  </si>
  <si>
    <t>A-1076</t>
  </si>
  <si>
    <t>WO A-1076</t>
  </si>
  <si>
    <t>GP-13448-B2</t>
  </si>
  <si>
    <t>Porte de l'ensemble de lampe arrière et de stop - Gauche</t>
  </si>
  <si>
    <t>A-1078</t>
  </si>
  <si>
    <t>WO A-1078</t>
  </si>
  <si>
    <t>GP-13485-A2</t>
  </si>
  <si>
    <t>Ensemble de lampe arrière et stop supérieur - Droite</t>
  </si>
  <si>
    <t>A-1079</t>
  </si>
  <si>
    <t>WO A-1079</t>
  </si>
  <si>
    <t>GP-13449-A</t>
  </si>
  <si>
    <t>Porte de l'ensemble de lampe arrière et de stop - Droite</t>
  </si>
  <si>
    <t>A-1361</t>
  </si>
  <si>
    <t>WO A-1361</t>
  </si>
  <si>
    <t>GPW-13022</t>
  </si>
  <si>
    <t>Boulon de fixation du phare</t>
  </si>
  <si>
    <t>A-1362</t>
  </si>
  <si>
    <t>WO A-1362</t>
  </si>
  <si>
    <t>GPW-13076</t>
  </si>
  <si>
    <t>Ensemble du câble - gauche</t>
  </si>
  <si>
    <t>A-1363</t>
  </si>
  <si>
    <t>WO A-1363</t>
  </si>
  <si>
    <t>Ensemble du câble - droite</t>
  </si>
  <si>
    <t>A-1439</t>
  </si>
  <si>
    <t>WO A-1439</t>
  </si>
  <si>
    <t>GPW-13217</t>
  </si>
  <si>
    <t>Ensemble du corps (y compris les câbles électriques)</t>
  </si>
  <si>
    <t>A-1440</t>
  </si>
  <si>
    <t>WO A-1440</t>
  </si>
  <si>
    <t>GPW-13216-B</t>
  </si>
  <si>
    <t>Câble pour phare blackout</t>
  </si>
  <si>
    <t>A-1681</t>
  </si>
  <si>
    <t>WO A-1681</t>
  </si>
  <si>
    <t>Contacteur du démarreur</t>
  </si>
  <si>
    <t>A-5586</t>
  </si>
  <si>
    <t>WO A-5586</t>
  </si>
  <si>
    <t>GPW-13012</t>
  </si>
  <si>
    <t>Corps du phare</t>
  </si>
  <si>
    <t>A-6143</t>
  </si>
  <si>
    <t>WO A-6143</t>
  </si>
  <si>
    <t>GPW-13170</t>
  </si>
  <si>
    <t>Ensemble du corps du projecteur</t>
  </si>
  <si>
    <t>A-6144</t>
  </si>
  <si>
    <t>WO A-6144</t>
  </si>
  <si>
    <t>GPW-13162</t>
  </si>
  <si>
    <t>Ensemble de porte</t>
  </si>
  <si>
    <t>A-6145</t>
  </si>
  <si>
    <t>WO A-6145</t>
  </si>
  <si>
    <t>GPW-13153</t>
  </si>
  <si>
    <t>A-6146</t>
  </si>
  <si>
    <t>WO A-6146</t>
  </si>
  <si>
    <t>GPW-13175</t>
  </si>
  <si>
    <t>Ensemble de câble pour projecteur blackout</t>
  </si>
  <si>
    <t>A-6147</t>
  </si>
  <si>
    <t>WO A-6147</t>
  </si>
  <si>
    <t>GPW-13174</t>
  </si>
  <si>
    <t>Ensemble de câble de masse pour projecteur blackout</t>
  </si>
  <si>
    <t>A-6148</t>
  </si>
  <si>
    <t>WO A-6148</t>
  </si>
  <si>
    <t>131045-S2</t>
  </si>
  <si>
    <t>Ensemble de vis</t>
  </si>
  <si>
    <t>A-6783</t>
  </si>
  <si>
    <t>WO A-6783</t>
  </si>
  <si>
    <t>GPW-13166</t>
  </si>
  <si>
    <t>Anneau d'appui de l'ensemble scellé</t>
  </si>
  <si>
    <t>Interrupteur des lampes de stop et de service</t>
  </si>
  <si>
    <t>Position de marche</t>
  </si>
  <si>
    <t>Position de blackout</t>
  </si>
  <si>
    <t>Position d'arret</t>
  </si>
  <si>
    <t>Verrou de l'interrupteur d'éclairage</t>
  </si>
  <si>
    <t>Lampe arrière à blackout</t>
  </si>
  <si>
    <t>Lampe arrière de stop et de service</t>
  </si>
  <si>
    <t>Lampe arrière de blackout</t>
  </si>
  <si>
    <t>Borne de filtre de batterie</t>
  </si>
  <si>
    <t>Borne de filtre de régulateur (B)</t>
  </si>
  <si>
    <t>Borne de filtre d'ampèremètre</t>
  </si>
  <si>
    <t>Position de lampe stop de service</t>
  </si>
  <si>
    <t>Position en service</t>
  </si>
  <si>
    <t>Verrou de la position de service</t>
  </si>
  <si>
    <t>Lampe stop blackout</t>
  </si>
  <si>
    <t>Lampe arrière et stop de service</t>
  </si>
  <si>
    <t>Position d'arrêt</t>
  </si>
  <si>
    <t>A-1070</t>
  </si>
  <si>
    <t>WO A-1070</t>
  </si>
  <si>
    <t>GP-13210-B</t>
  </si>
  <si>
    <t>Ensemble de la porte</t>
  </si>
  <si>
    <t>53071</t>
  </si>
  <si>
    <t>WO 53071</t>
  </si>
  <si>
    <t>40631-S7</t>
  </si>
  <si>
    <t>Vis de connexion à la masse</t>
  </si>
  <si>
    <t>392328</t>
  </si>
  <si>
    <t>WO 392328</t>
  </si>
  <si>
    <t>GPW-7227</t>
  </si>
  <si>
    <t>Ressort du support de levier de changement de vitesse</t>
  </si>
  <si>
    <t>5140</t>
  </si>
  <si>
    <t>WO 5140</t>
  </si>
  <si>
    <t>353064-S</t>
  </si>
  <si>
    <t>Bouchon de remplissage / vidange</t>
  </si>
  <si>
    <t>51575</t>
  </si>
  <si>
    <t>WO 51575</t>
  </si>
  <si>
    <t>GP-7723</t>
  </si>
  <si>
    <t>Roulement à rouleau conique de l'arbre de sortie</t>
  </si>
  <si>
    <t>52045</t>
  </si>
  <si>
    <t>WO 52045</t>
  </si>
  <si>
    <t>52510</t>
  </si>
  <si>
    <t>WO 52510</t>
  </si>
  <si>
    <t>34941-S</t>
  </si>
  <si>
    <t>Rondelle de frein de la vis</t>
  </si>
  <si>
    <t>52883</t>
  </si>
  <si>
    <t>WO 52883</t>
  </si>
  <si>
    <t>OIY-1202</t>
  </si>
  <si>
    <t>Bague extérieur du roulement de l'arbre de sortie</t>
  </si>
  <si>
    <t>5397</t>
  </si>
  <si>
    <t>WO 5397</t>
  </si>
  <si>
    <t>72071-S</t>
  </si>
  <si>
    <t>Goupille fendue</t>
  </si>
  <si>
    <t>5599</t>
  </si>
  <si>
    <t>WO 5599</t>
  </si>
  <si>
    <t>353075-S</t>
  </si>
  <si>
    <t>Bille de verrouillage de l'arbre de fourchette</t>
  </si>
  <si>
    <t>635811</t>
  </si>
  <si>
    <t>WO 635811</t>
  </si>
  <si>
    <t>GPW-7129</t>
  </si>
  <si>
    <t>Rondelle de butée arrière de l'arbre secondaire (bronze)</t>
  </si>
  <si>
    <t>635812</t>
  </si>
  <si>
    <t>WO 635812</t>
  </si>
  <si>
    <t>GPW-7119</t>
  </si>
  <si>
    <t>Rondelle de butée</t>
  </si>
  <si>
    <t>635836</t>
  </si>
  <si>
    <t>WO 635836</t>
  </si>
  <si>
    <t>GPW-7205</t>
  </si>
  <si>
    <t>Tige de guidage de fourchette</t>
  </si>
  <si>
    <t>635837</t>
  </si>
  <si>
    <t>WO 635837</t>
  </si>
  <si>
    <t>GPW-7234</t>
  </si>
  <si>
    <t>Ressort de la bille de verrouillage des balladeurs</t>
  </si>
  <si>
    <t>635838</t>
  </si>
  <si>
    <t>WO 635838</t>
  </si>
  <si>
    <t>353081-S7</t>
  </si>
  <si>
    <t>Bille de verrouillage des balladeurs</t>
  </si>
  <si>
    <t>635839</t>
  </si>
  <si>
    <t>WO 635839</t>
  </si>
  <si>
    <t>GPW-7208</t>
  </si>
  <si>
    <t>Ressort de la plaque guide</t>
  </si>
  <si>
    <t>635841</t>
  </si>
  <si>
    <t>WO 635841</t>
  </si>
  <si>
    <t>GPW-7216</t>
  </si>
  <si>
    <t>Plaque guide</t>
  </si>
  <si>
    <t>635844</t>
  </si>
  <si>
    <t>WO 635844</t>
  </si>
  <si>
    <t>GPW-7064</t>
  </si>
  <si>
    <t>Frein à ressort de l'arbre</t>
  </si>
  <si>
    <t>635846</t>
  </si>
  <si>
    <t>WO 635846</t>
  </si>
  <si>
    <t>B-7000</t>
  </si>
  <si>
    <t>Frein à ressort du roulement de l'arbre</t>
  </si>
  <si>
    <t>635857</t>
  </si>
  <si>
    <t>WO 635857</t>
  </si>
  <si>
    <t>GPW-7204</t>
  </si>
  <si>
    <t>Ensemble du couvercle de la boite de vitesse</t>
  </si>
  <si>
    <t>635861</t>
  </si>
  <si>
    <t>WO635861</t>
  </si>
  <si>
    <t>GPW-7223</t>
  </si>
  <si>
    <t>Joint du couvercle de la boite de vitesse</t>
  </si>
  <si>
    <t>635863</t>
  </si>
  <si>
    <t>WO 635863</t>
  </si>
  <si>
    <t>BB-7228</t>
  </si>
  <si>
    <t>Cuvette de fermeture à rotule du couvercle</t>
  </si>
  <si>
    <t>635868</t>
  </si>
  <si>
    <t>WO 635868</t>
  </si>
  <si>
    <t>20366-S</t>
  </si>
  <si>
    <t>Vis à tête hexagonal</t>
  </si>
  <si>
    <t>636196</t>
  </si>
  <si>
    <t>WO 636196</t>
  </si>
  <si>
    <t>GPW-7230</t>
  </si>
  <si>
    <t>Fourchette de prise directe et de deuxième vitesse</t>
  </si>
  <si>
    <t>636197</t>
  </si>
  <si>
    <t>WO 636197</t>
  </si>
  <si>
    <t>GPW-7245</t>
  </si>
  <si>
    <t>Vis de blocage de fourchette</t>
  </si>
  <si>
    <t>636200</t>
  </si>
  <si>
    <t>WO 636200</t>
  </si>
  <si>
    <t>Vis de blocage de la fourchette</t>
  </si>
  <si>
    <t>636396</t>
  </si>
  <si>
    <t>WO 636396</t>
  </si>
  <si>
    <t>GP-17333</t>
  </si>
  <si>
    <t>Manchon du pignon commandé du compteur de vitesse</t>
  </si>
  <si>
    <t>636879</t>
  </si>
  <si>
    <t>WO 636879</t>
  </si>
  <si>
    <t>GPW-7100</t>
  </si>
  <si>
    <t>Pignon balladeur de première et de marche arrière</t>
  </si>
  <si>
    <t>636882</t>
  </si>
  <si>
    <t>WO 636882</t>
  </si>
  <si>
    <t>GPW-7142</t>
  </si>
  <si>
    <t>Ensemble de marche arrière</t>
  </si>
  <si>
    <t>636885</t>
  </si>
  <si>
    <t>WO 636885</t>
  </si>
  <si>
    <t>GPW-7025</t>
  </si>
  <si>
    <t>Roulement de l'arbre d'embrayage et prise</t>
  </si>
  <si>
    <t>637495</t>
  </si>
  <si>
    <t>WO 637495</t>
  </si>
  <si>
    <t>GPW-7051-B</t>
  </si>
  <si>
    <t>Joint du manchon à bride</t>
  </si>
  <si>
    <t>637830</t>
  </si>
  <si>
    <t>WO 637830</t>
  </si>
  <si>
    <t>GPW-7105</t>
  </si>
  <si>
    <t>Manchon synchroniseur</t>
  </si>
  <si>
    <t>637831</t>
  </si>
  <si>
    <t>WO 637831</t>
  </si>
  <si>
    <t>GPW-7109</t>
  </si>
  <si>
    <t>Ressort du manchon synchronisateur</t>
  </si>
  <si>
    <t>637832</t>
  </si>
  <si>
    <t>WO 637832</t>
  </si>
  <si>
    <t>GPW-7116</t>
  </si>
  <si>
    <t>Clavette du manchon synchroniseur</t>
  </si>
  <si>
    <t>637833</t>
  </si>
  <si>
    <t>WO 637833</t>
  </si>
  <si>
    <t>GPW-7106</t>
  </si>
  <si>
    <t>Manchon balladeur de deuxième et de prise directe</t>
  </si>
  <si>
    <t>637834</t>
  </si>
  <si>
    <t>WO 637834</t>
  </si>
  <si>
    <t>GPW-7107</t>
  </si>
  <si>
    <t>Bague de blocage du manchon synchronisateur</t>
  </si>
  <si>
    <t>637835</t>
  </si>
  <si>
    <t>WO 637835</t>
  </si>
  <si>
    <t>GPW-7059</t>
  </si>
  <si>
    <t>Frein à ressort du manchon synchroniseur de deuxième et de prise directe</t>
  </si>
  <si>
    <t>638224</t>
  </si>
  <si>
    <t>WO 638224</t>
  </si>
  <si>
    <t>353035-S7</t>
  </si>
  <si>
    <t>Graisseur de l'axe des leviers de commande</t>
  </si>
  <si>
    <t>Graisseur</t>
  </si>
  <si>
    <t>638798</t>
  </si>
  <si>
    <t>WO 638798</t>
  </si>
  <si>
    <t>GPW-7102</t>
  </si>
  <si>
    <t>638948</t>
  </si>
  <si>
    <t>WO 638948</t>
  </si>
  <si>
    <t>GPW-7111</t>
  </si>
  <si>
    <t>Arbre secondaire</t>
  </si>
  <si>
    <t>638949</t>
  </si>
  <si>
    <t>WO 638949</t>
  </si>
  <si>
    <t>GPW-7155</t>
  </si>
  <si>
    <t>Plaquette d'arret d'arbre secondaire et de pignon fou de marche arrière</t>
  </si>
  <si>
    <t>638952</t>
  </si>
  <si>
    <t>WO 638952</t>
  </si>
  <si>
    <t>GPW-7140</t>
  </si>
  <si>
    <t>Arbre du pignon de marche arrière</t>
  </si>
  <si>
    <t>639422</t>
  </si>
  <si>
    <t>WO 639422</t>
  </si>
  <si>
    <t>GPW-7120</t>
  </si>
  <si>
    <t>Roulement à rouleaux de l'arbre</t>
  </si>
  <si>
    <t>640018</t>
  </si>
  <si>
    <t>WO 640018</t>
  </si>
  <si>
    <t>GPW-7052</t>
  </si>
  <si>
    <t>Joint d'étanchéité du manchon de retenue à bride de la boite de vitesse</t>
  </si>
  <si>
    <t>A-1001</t>
  </si>
  <si>
    <t>WO A-1001</t>
  </si>
  <si>
    <t>GP-7767</t>
  </si>
  <si>
    <t>Plaquette d'arrêt de l'arbre intermédiaire</t>
  </si>
  <si>
    <t>A-1002</t>
  </si>
  <si>
    <t>WO A-1002</t>
  </si>
  <si>
    <t>GP-2614</t>
  </si>
  <si>
    <t>Poulie de frein à main</t>
  </si>
  <si>
    <t>A-1007</t>
  </si>
  <si>
    <t>WO A-1007</t>
  </si>
  <si>
    <t>GP-7719</t>
  </si>
  <si>
    <t>Roulement à billes de l'arbre de sortie</t>
  </si>
  <si>
    <t>A-1028</t>
  </si>
  <si>
    <t>WO A-1028</t>
  </si>
  <si>
    <t>356564-S</t>
  </si>
  <si>
    <t>A-1104</t>
  </si>
  <si>
    <t>WO A-1104</t>
  </si>
  <si>
    <t>358059-S</t>
  </si>
  <si>
    <t>A-1105</t>
  </si>
  <si>
    <t>WO A-1105</t>
  </si>
  <si>
    <t>GP-4863</t>
  </si>
  <si>
    <t>Bride d'accouplement arrière de al poulie</t>
  </si>
  <si>
    <t>A-1106</t>
  </si>
  <si>
    <t>WO A-1106</t>
  </si>
  <si>
    <t>GP-7729</t>
  </si>
  <si>
    <t>Ensemble de chape du joint de cardon avant</t>
  </si>
  <si>
    <t>A-1111</t>
  </si>
  <si>
    <t>WO A-1111</t>
  </si>
  <si>
    <t>GP-7776</t>
  </si>
  <si>
    <t>Cache poussière</t>
  </si>
  <si>
    <t>A-1148</t>
  </si>
  <si>
    <t>WO A-1148</t>
  </si>
  <si>
    <t>GPW-7005</t>
  </si>
  <si>
    <t>Carter de la boite de vitesse</t>
  </si>
  <si>
    <t>A-1155</t>
  </si>
  <si>
    <t>WO A-1155</t>
  </si>
  <si>
    <t>GPW-7241</t>
  </si>
  <si>
    <t>Axe de fourchette de prise directe et de deuxième vitesse</t>
  </si>
  <si>
    <t>A-1156</t>
  </si>
  <si>
    <t>WO A-1156</t>
  </si>
  <si>
    <t>GPW-7240</t>
  </si>
  <si>
    <t>Axe de fourchette de première et de marche arrière</t>
  </si>
  <si>
    <t>A-1379</t>
  </si>
  <si>
    <t>WO A-1379</t>
  </si>
  <si>
    <t>BB-7220</t>
  </si>
  <si>
    <t>Cage de la rotule sur couvercle</t>
  </si>
  <si>
    <t>A-1380</t>
  </si>
  <si>
    <t>WO A-1380</t>
  </si>
  <si>
    <t>GPW-7210</t>
  </si>
  <si>
    <t>Ensemble de levier de changement de vitesse</t>
  </si>
  <si>
    <t>A-1385</t>
  </si>
  <si>
    <t>WO A-1385</t>
  </si>
  <si>
    <t>GPW-7233</t>
  </si>
  <si>
    <t>Plongeur de verrouillage</t>
  </si>
  <si>
    <t>A-1410</t>
  </si>
  <si>
    <t>WO A-1410</t>
  </si>
  <si>
    <t>356560-S</t>
  </si>
  <si>
    <t>Rondelle</t>
  </si>
  <si>
    <t>A-1425</t>
  </si>
  <si>
    <t>WO A-1425</t>
  </si>
  <si>
    <t>GPW-7099</t>
  </si>
  <si>
    <t>Cage de roulement à aiguilles du joint de cardan</t>
  </si>
  <si>
    <t>A-1426</t>
  </si>
  <si>
    <t>WO A-1426</t>
  </si>
  <si>
    <t>GPW-7048</t>
  </si>
  <si>
    <t>Ensemble de croisillon de cardan</t>
  </si>
  <si>
    <t>A-1429</t>
  </si>
  <si>
    <t>WO A-1429</t>
  </si>
  <si>
    <t>GPW-1605</t>
  </si>
  <si>
    <t>Ensemble de l'arbre de transmission</t>
  </si>
  <si>
    <t>A-1503</t>
  </si>
  <si>
    <t>WO A-1503</t>
  </si>
  <si>
    <t>GPW-7705</t>
  </si>
  <si>
    <t>Carter de la boite auxiliaire</t>
  </si>
  <si>
    <t>A-1504</t>
  </si>
  <si>
    <t>WO A-1504</t>
  </si>
  <si>
    <t>GPW-7786</t>
  </si>
  <si>
    <t>Arbre de fourchette de la démultiplication</t>
  </si>
  <si>
    <t>A-1505</t>
  </si>
  <si>
    <t>WO A-1505</t>
  </si>
  <si>
    <t>GPW-7793</t>
  </si>
  <si>
    <t>Levier de commande de la démultiplication</t>
  </si>
  <si>
    <t>A-1506</t>
  </si>
  <si>
    <t>WO A-1506</t>
  </si>
  <si>
    <t>GPW-7710</t>
  </si>
  <si>
    <t>Levier de commande des roues avant</t>
  </si>
  <si>
    <t>A-1507</t>
  </si>
  <si>
    <t>WO A-1507</t>
  </si>
  <si>
    <t>GPW-7769</t>
  </si>
  <si>
    <t>Couvercle de roulement d'arbre de sortie</t>
  </si>
  <si>
    <t>A-1508</t>
  </si>
  <si>
    <t>WO A-1508</t>
  </si>
  <si>
    <t>GPW-7706</t>
  </si>
  <si>
    <t>Couvercle arrière</t>
  </si>
  <si>
    <t>A-1509</t>
  </si>
  <si>
    <t>WO A-1509</t>
  </si>
  <si>
    <t>GPW-7707</t>
  </si>
  <si>
    <t>Joint du couvercle arrière</t>
  </si>
  <si>
    <t>A-1510</t>
  </si>
  <si>
    <t>WO A-1510</t>
  </si>
  <si>
    <t>GP-7722</t>
  </si>
  <si>
    <t>Pignon sur arbre principal</t>
  </si>
  <si>
    <t>A-1511</t>
  </si>
  <si>
    <t>WO A-1511</t>
  </si>
  <si>
    <t>GP-17285</t>
  </si>
  <si>
    <t>Vis sans fin de commande du compteur de vitesse</t>
  </si>
  <si>
    <t>A-1512</t>
  </si>
  <si>
    <t>WO A-1512</t>
  </si>
  <si>
    <t>GPW-17271</t>
  </si>
  <si>
    <t>Pignon commandé du compteur de vitesse</t>
  </si>
  <si>
    <t>A-1764</t>
  </si>
  <si>
    <t>WO A-1764</t>
  </si>
  <si>
    <t>GP-7763</t>
  </si>
  <si>
    <t>Arbre de sortie</t>
  </si>
  <si>
    <t>A-410</t>
  </si>
  <si>
    <t>WO A-410</t>
  </si>
  <si>
    <t>GPW-7080</t>
  </si>
  <si>
    <t>A-519</t>
  </si>
  <si>
    <t>WO A-519</t>
  </si>
  <si>
    <t>GPW-7061</t>
  </si>
  <si>
    <t>Arbre principal de la boite de vitesse</t>
  </si>
  <si>
    <t>A-520</t>
  </si>
  <si>
    <t>WO A-520</t>
  </si>
  <si>
    <t>356134-S18</t>
  </si>
  <si>
    <t>Ecrou crénelé</t>
  </si>
  <si>
    <t>A-5554</t>
  </si>
  <si>
    <t>WO A-5554</t>
  </si>
  <si>
    <t>GPW-7017</t>
  </si>
  <si>
    <t>Pignon de prise directe</t>
  </si>
  <si>
    <t>A-738</t>
  </si>
  <si>
    <t>WO A-738</t>
  </si>
  <si>
    <t>GPW-7062</t>
  </si>
  <si>
    <t>Entretoise de roulement sur l'arbre principal</t>
  </si>
  <si>
    <t>A-739</t>
  </si>
  <si>
    <t>WO A-739</t>
  </si>
  <si>
    <t>GPW-7113</t>
  </si>
  <si>
    <t>Train d'engrenage de l'arbre secondaire</t>
  </si>
  <si>
    <t>A-878</t>
  </si>
  <si>
    <t>WO A-878</t>
  </si>
  <si>
    <t>GPW-7121</t>
  </si>
  <si>
    <t>Bague de l'arbre secondaire</t>
  </si>
  <si>
    <t>A-879</t>
  </si>
  <si>
    <t>WO A-879</t>
  </si>
  <si>
    <t>GPW-7126</t>
  </si>
  <si>
    <t>Rondelle de butée arrière de l'arbre secondaire (acier)</t>
  </si>
  <si>
    <t>A-880</t>
  </si>
  <si>
    <t>WO A-880</t>
  </si>
  <si>
    <t>GPW-7115</t>
  </si>
  <si>
    <t>Bague d'entretoise des roulements de l'arbre secondaire</t>
  </si>
  <si>
    <t>A-916</t>
  </si>
  <si>
    <t>WO A-916</t>
  </si>
  <si>
    <t>GP-7065</t>
  </si>
  <si>
    <t>Roulement à bille de l'arbre principal</t>
  </si>
  <si>
    <t>A-924</t>
  </si>
  <si>
    <t>WO A-924</t>
  </si>
  <si>
    <t>GP-7718</t>
  </si>
  <si>
    <t>Roulement à rouleaux du pignon intermédiaire</t>
  </si>
  <si>
    <t>A-934</t>
  </si>
  <si>
    <t>WO A-934</t>
  </si>
  <si>
    <t>GP-7754</t>
  </si>
  <si>
    <t>Ensemble du reniflard</t>
  </si>
  <si>
    <t>A-935</t>
  </si>
  <si>
    <t>WO A-935</t>
  </si>
  <si>
    <t>GP-7092</t>
  </si>
  <si>
    <t>Ensemble de chape à manchon cannelé du joint glissant</t>
  </si>
  <si>
    <t>A-936</t>
  </si>
  <si>
    <t>WO A-936</t>
  </si>
  <si>
    <t>355550-S</t>
  </si>
  <si>
    <t>Vis de blocage</t>
  </si>
  <si>
    <t>A-937</t>
  </si>
  <si>
    <t>WO A-937</t>
  </si>
  <si>
    <t>Pastille de fermeture concave</t>
  </si>
  <si>
    <t>A-940</t>
  </si>
  <si>
    <t>WO A-940</t>
  </si>
  <si>
    <t>OIY-7083</t>
  </si>
  <si>
    <t>Cage de retenue du joint de roulement de tourillon</t>
  </si>
  <si>
    <t>A-941</t>
  </si>
  <si>
    <t>WO A-941</t>
  </si>
  <si>
    <t>OIT-7078-A</t>
  </si>
  <si>
    <t>Joint de roulement de tourillon</t>
  </si>
  <si>
    <t>A-942</t>
  </si>
  <si>
    <t>WO A-942</t>
  </si>
  <si>
    <t>GP-7077</t>
  </si>
  <si>
    <t>Cache-poussière</t>
  </si>
  <si>
    <t>A-943</t>
  </si>
  <si>
    <t>WO A-943</t>
  </si>
  <si>
    <t>GP-7097</t>
  </si>
  <si>
    <t>Rondelle d'étanchéité en liège</t>
  </si>
  <si>
    <t>A-945</t>
  </si>
  <si>
    <t>WO A-945</t>
  </si>
  <si>
    <t>OIY-7096</t>
  </si>
  <si>
    <t>Bague de verrouillage à ressort</t>
  </si>
  <si>
    <t>A-950</t>
  </si>
  <si>
    <t>WO A-950</t>
  </si>
  <si>
    <t>GP-4806</t>
  </si>
  <si>
    <t>Chape d'accouplement à bride</t>
  </si>
  <si>
    <t>A-953</t>
  </si>
  <si>
    <t>WO A-953</t>
  </si>
  <si>
    <t>GP-7708</t>
  </si>
  <si>
    <t>Couvercle inférieur du carter</t>
  </si>
  <si>
    <t>A-954</t>
  </si>
  <si>
    <t>WO A-954</t>
  </si>
  <si>
    <t>GP-7709</t>
  </si>
  <si>
    <t>Joint du couvercle inférieur</t>
  </si>
  <si>
    <t>A-956</t>
  </si>
  <si>
    <t>WO A-956</t>
  </si>
  <si>
    <t>GPW-7774</t>
  </si>
  <si>
    <t>Couvercle avant</t>
  </si>
  <si>
    <t>A-957</t>
  </si>
  <si>
    <t>WO A-957</t>
  </si>
  <si>
    <t>GPW-7773</t>
  </si>
  <si>
    <t>Joint du couvercle avant de l'arbre de sortie</t>
  </si>
  <si>
    <t>A-958</t>
  </si>
  <si>
    <t>WO A-958</t>
  </si>
  <si>
    <t>GP-7770-A</t>
  </si>
  <si>
    <t>Joint d'étanchéité sur l'arbre de la poulie</t>
  </si>
  <si>
    <t>A-959</t>
  </si>
  <si>
    <t>WO A-959</t>
  </si>
  <si>
    <t>GP-7712</t>
  </si>
  <si>
    <t>Fourchette de commande de la démultiplication</t>
  </si>
  <si>
    <t>WO A-960</t>
  </si>
  <si>
    <t>GP-7711</t>
  </si>
  <si>
    <t>Fourchette de changement de vitesse de la commande de roues avant</t>
  </si>
  <si>
    <t>A-962</t>
  </si>
  <si>
    <t>WO A-962</t>
  </si>
  <si>
    <t>GP-7787</t>
  </si>
  <si>
    <t>Arbre de la fourchette de commande des roues avant</t>
  </si>
  <si>
    <t>A-963</t>
  </si>
  <si>
    <t>WO A-963</t>
  </si>
  <si>
    <t>A-965</t>
  </si>
  <si>
    <t>WO A-965</t>
  </si>
  <si>
    <t>GP-7789</t>
  </si>
  <si>
    <t>Bonhomme de verrouillage des fourchettes</t>
  </si>
  <si>
    <t>A-966</t>
  </si>
  <si>
    <t>WO A-966</t>
  </si>
  <si>
    <t>GP-7788</t>
  </si>
  <si>
    <t>Ressort de verrrouillage d'arbre de fourchette</t>
  </si>
  <si>
    <t>A-967</t>
  </si>
  <si>
    <t>WO A-967</t>
  </si>
  <si>
    <t>355698-S</t>
  </si>
  <si>
    <t>Bouchon fileté du verrouillage d'arbre de fourchette</t>
  </si>
  <si>
    <t>WO A-970</t>
  </si>
  <si>
    <t>GP-7799</t>
  </si>
  <si>
    <t>Plaque ressort des leviers de commande</t>
  </si>
  <si>
    <t>A-971</t>
  </si>
  <si>
    <t>WO A-971</t>
  </si>
  <si>
    <t>GP-7213</t>
  </si>
  <si>
    <t>Poignées à boule du levier de changement de vitesse</t>
  </si>
  <si>
    <t>A-972</t>
  </si>
  <si>
    <t>WO A-972</t>
  </si>
  <si>
    <t>GP-7796</t>
  </si>
  <si>
    <t>Axe des leviers de commande</t>
  </si>
  <si>
    <t>A-973</t>
  </si>
  <si>
    <t>WO A-973</t>
  </si>
  <si>
    <t>355378-S</t>
  </si>
  <si>
    <t>Vis de blocage de l'axe des leviers de commande</t>
  </si>
  <si>
    <t>A-974</t>
  </si>
  <si>
    <t>WO A-974</t>
  </si>
  <si>
    <t>GP-7798</t>
  </si>
  <si>
    <t>Joint d'étanchéité des arbres de fourchette</t>
  </si>
  <si>
    <t>A-975</t>
  </si>
  <si>
    <t>WO A-975</t>
  </si>
  <si>
    <t>GP-7761</t>
  </si>
  <si>
    <t>Arbre de sortie vers l'avant</t>
  </si>
  <si>
    <t>A-976</t>
  </si>
  <si>
    <t>WO A-976</t>
  </si>
  <si>
    <t>GP-7783</t>
  </si>
  <si>
    <t>Frein à ressort du roulement sur l'arbre de sortie</t>
  </si>
  <si>
    <t>A-980</t>
  </si>
  <si>
    <t>WO A-980</t>
  </si>
  <si>
    <t>356125-S</t>
  </si>
  <si>
    <t>Ecrou de fixation</t>
  </si>
  <si>
    <t>A-982</t>
  </si>
  <si>
    <t>WO A-982</t>
  </si>
  <si>
    <t>GP-7782-A</t>
  </si>
  <si>
    <t>Câbles d'épaisseur</t>
  </si>
  <si>
    <t>A-985</t>
  </si>
  <si>
    <t>WO A-985</t>
  </si>
  <si>
    <t>GP-17277</t>
  </si>
  <si>
    <t>Bague du pignon commandé du compteur de vitesse</t>
  </si>
  <si>
    <t>A-987</t>
  </si>
  <si>
    <t>WO A-987</t>
  </si>
  <si>
    <t>GP-7777</t>
  </si>
  <si>
    <t>Coussinet guide de l'arbre de sortie</t>
  </si>
  <si>
    <t>A-988</t>
  </si>
  <si>
    <t>WO A-988</t>
  </si>
  <si>
    <t>GP-7765</t>
  </si>
  <si>
    <t>Pignon balladeur de l'arbre de sortie</t>
  </si>
  <si>
    <t>A-989</t>
  </si>
  <si>
    <t>WO A-989</t>
  </si>
  <si>
    <t>GP-7766</t>
  </si>
  <si>
    <t>Pignon de l'arbre de sortie</t>
  </si>
  <si>
    <t>A-990</t>
  </si>
  <si>
    <t>WO A-990</t>
  </si>
  <si>
    <t>Rondelle butée pour pignon de l'arbre de sortie</t>
  </si>
  <si>
    <t>A-991</t>
  </si>
  <si>
    <t>WO A-991</t>
  </si>
  <si>
    <t>GP-7784</t>
  </si>
  <si>
    <t>Frein ressort pour pignon de l'arbre de sortie</t>
  </si>
  <si>
    <t>A-992</t>
  </si>
  <si>
    <t>WO A-992</t>
  </si>
  <si>
    <t>GP-7762</t>
  </si>
  <si>
    <t>Pignon à denture intérieur d'entrainement de l'arbre de sortie</t>
  </si>
  <si>
    <t>Ensemble du pignon balladeur de deuxième vitesse</t>
  </si>
  <si>
    <t>A-998</t>
  </si>
  <si>
    <t>WO A-998</t>
  </si>
  <si>
    <t>GP-7743</t>
  </si>
  <si>
    <t>Arbre intermédiaire</t>
  </si>
  <si>
    <t>A-1000</t>
  </si>
  <si>
    <t>WO A-1000</t>
  </si>
  <si>
    <t>GP-7744</t>
  </si>
  <si>
    <t>A-999</t>
  </si>
  <si>
    <t>WO A-999</t>
  </si>
  <si>
    <t>GP-7742</t>
  </si>
  <si>
    <t>Pignon intermédiaire</t>
  </si>
  <si>
    <t>10558</t>
  </si>
  <si>
    <t>WO 10558</t>
  </si>
  <si>
    <t>351050-S7</t>
  </si>
  <si>
    <t>5152</t>
  </si>
  <si>
    <t>WO 5152</t>
  </si>
  <si>
    <t>72025-S</t>
  </si>
  <si>
    <t>WO 52523</t>
  </si>
  <si>
    <t>20346-S2</t>
  </si>
  <si>
    <t>Vis de fixation du couvercle du carter de pont</t>
  </si>
  <si>
    <t>52876</t>
  </si>
  <si>
    <t>WO 52876</t>
  </si>
  <si>
    <t>S6H-4621</t>
  </si>
  <si>
    <t>Bague intérieur et rouleaux coniques de roulement du pignon d'attaque - Arrière</t>
  </si>
  <si>
    <t>52877</t>
  </si>
  <si>
    <t>WO 52877</t>
  </si>
  <si>
    <t>S6H-4616</t>
  </si>
  <si>
    <t>Bague extérieur du roulement du pignon d'attaque</t>
  </si>
  <si>
    <t>52878</t>
  </si>
  <si>
    <t>WO 52878</t>
  </si>
  <si>
    <t>GP-4630</t>
  </si>
  <si>
    <t>Bague intérieur et rouleaux coniques du roulement de pignon d'attaque - Avant</t>
  </si>
  <si>
    <t>52879</t>
  </si>
  <si>
    <t>WO 52879</t>
  </si>
  <si>
    <t>GP-4628</t>
  </si>
  <si>
    <t>Bague extérieur du roulement conique du pignon d'attaque - Avant</t>
  </si>
  <si>
    <t>52880</t>
  </si>
  <si>
    <t>WO 52880</t>
  </si>
  <si>
    <t>GP-4221</t>
  </si>
  <si>
    <t>52881</t>
  </si>
  <si>
    <t>WO 52881</t>
  </si>
  <si>
    <t>GP-4222</t>
  </si>
  <si>
    <t>Bague extérieure de roulement de différentiel</t>
  </si>
  <si>
    <t>52940</t>
  </si>
  <si>
    <t>WO 52940</t>
  </si>
  <si>
    <t>GP-3161</t>
  </si>
  <si>
    <t>52941</t>
  </si>
  <si>
    <t>WO 52941</t>
  </si>
  <si>
    <t>GP-3162</t>
  </si>
  <si>
    <t>Cuvette extérieur du roulement supérieur à rouleaux conniques de l'axe pivot de fusée</t>
  </si>
  <si>
    <t>52942</t>
  </si>
  <si>
    <t>WO 52942</t>
  </si>
  <si>
    <t>GP-1201</t>
  </si>
  <si>
    <t>Roulement à rouleaux coniques de la roue avant</t>
  </si>
  <si>
    <t>52943</t>
  </si>
  <si>
    <t>WO 52943</t>
  </si>
  <si>
    <t>GP-1202</t>
  </si>
  <si>
    <t>Cuvette extérieur de roulement à rouleaux coniques de roue avant</t>
  </si>
  <si>
    <t>630598</t>
  </si>
  <si>
    <t>WO 630598</t>
  </si>
  <si>
    <t>33786-S</t>
  </si>
  <si>
    <t>636300</t>
  </si>
  <si>
    <t>WO 636300</t>
  </si>
  <si>
    <t>GP-4241</t>
  </si>
  <si>
    <t>Goupille de blocage de l'axe des satellites</t>
  </si>
  <si>
    <t>636527</t>
  </si>
  <si>
    <t>WO 636527</t>
  </si>
  <si>
    <t>355699-S</t>
  </si>
  <si>
    <t>636528</t>
  </si>
  <si>
    <t>WO 636528</t>
  </si>
  <si>
    <t>34922-S</t>
  </si>
  <si>
    <t>Rondelle-frein des vis de fixation du chapeau</t>
  </si>
  <si>
    <t>636538</t>
  </si>
  <si>
    <t>WO 636538</t>
  </si>
  <si>
    <t>353051-S</t>
  </si>
  <si>
    <t>Bouchon de remplissage du carter de pont</t>
  </si>
  <si>
    <t>636566</t>
  </si>
  <si>
    <t>WO 636566</t>
  </si>
  <si>
    <t>GP-4619</t>
  </si>
  <si>
    <t>Rondelle d'huile du pignon d'attaque</t>
  </si>
  <si>
    <t>636568</t>
  </si>
  <si>
    <t>WO 636568</t>
  </si>
  <si>
    <t>GP-4666</t>
  </si>
  <si>
    <t>Cache-poussière de chape du joint de cardan</t>
  </si>
  <si>
    <t>636569</t>
  </si>
  <si>
    <t>WO 636569</t>
  </si>
  <si>
    <t>356504-S</t>
  </si>
  <si>
    <t>636570</t>
  </si>
  <si>
    <t>WO 636570</t>
  </si>
  <si>
    <t>636571</t>
  </si>
  <si>
    <t>WO 636571</t>
  </si>
  <si>
    <t>357202-S</t>
  </si>
  <si>
    <t>636575</t>
  </si>
  <si>
    <t>WO 636575</t>
  </si>
  <si>
    <t>34083-S2</t>
  </si>
  <si>
    <t>636577</t>
  </si>
  <si>
    <t>WO 636577</t>
  </si>
  <si>
    <t>358048-S</t>
  </si>
  <si>
    <t>Bouchon de vidange du carter de pont</t>
  </si>
  <si>
    <t>639265</t>
  </si>
  <si>
    <t>WO 639265</t>
  </si>
  <si>
    <t>GP-4676</t>
  </si>
  <si>
    <t>Joint d'étanchéité en cuir</t>
  </si>
  <si>
    <t>A-1445</t>
  </si>
  <si>
    <t>WO A-1445</t>
  </si>
  <si>
    <t>GP-4842</t>
  </si>
  <si>
    <t>Ensemble de chape du joint de cardan</t>
  </si>
  <si>
    <t>A-1705</t>
  </si>
  <si>
    <t>WO A-1705</t>
  </si>
  <si>
    <t>GPW-3281</t>
  </si>
  <si>
    <t>Tube de la barre d'accouplement - Droit</t>
  </si>
  <si>
    <t>A-1706</t>
  </si>
  <si>
    <t>WO A-1706</t>
  </si>
  <si>
    <t>51-3287</t>
  </si>
  <si>
    <t>Collier de rotule d'accouplement</t>
  </si>
  <si>
    <t>A-1709</t>
  </si>
  <si>
    <t>WO A-1709</t>
  </si>
  <si>
    <t>GPW-3282</t>
  </si>
  <si>
    <t>Tube de la barre d'accouplement - Gauche</t>
  </si>
  <si>
    <t>A-1710</t>
  </si>
  <si>
    <t>WO A-1710</t>
  </si>
  <si>
    <t>GPW-3112</t>
  </si>
  <si>
    <t>Levier supérieur de fusée - Droite</t>
  </si>
  <si>
    <t>A-1712</t>
  </si>
  <si>
    <t>WO A-1712</t>
  </si>
  <si>
    <t>GPW-3113</t>
  </si>
  <si>
    <t>Levier supérieur de fusée - Gauche</t>
  </si>
  <si>
    <t>A-1714</t>
  </si>
  <si>
    <t>WO A-1714</t>
  </si>
  <si>
    <t>357703-S</t>
  </si>
  <si>
    <t>Goujon</t>
  </si>
  <si>
    <t>A-472</t>
  </si>
  <si>
    <t>WO A-472</t>
  </si>
  <si>
    <t>GP-1111</t>
  </si>
  <si>
    <t>A-473</t>
  </si>
  <si>
    <t>WO A-473</t>
  </si>
  <si>
    <t>GP-1108</t>
  </si>
  <si>
    <t>Goujon de moyeu arrière - Filetage à gauche</t>
  </si>
  <si>
    <t>A-474</t>
  </si>
  <si>
    <t>WO A-474</t>
  </si>
  <si>
    <t>GP-1107</t>
  </si>
  <si>
    <t>Goujon de moyeu arrière - Filetage à droite</t>
  </si>
  <si>
    <t>A-475</t>
  </si>
  <si>
    <t>WO A-475</t>
  </si>
  <si>
    <t>GP-1013</t>
  </si>
  <si>
    <t>Ecrou des goujons de moyeu arrière - Filetage à gauche</t>
  </si>
  <si>
    <t>A-476</t>
  </si>
  <si>
    <t>WO A-476</t>
  </si>
  <si>
    <t>GP-1012</t>
  </si>
  <si>
    <t>Ecrou des goujons de moyeu arrière - Filetage à droite</t>
  </si>
  <si>
    <t>A-5504</t>
  </si>
  <si>
    <t>WO A-5504</t>
  </si>
  <si>
    <t>A-6361</t>
  </si>
  <si>
    <t>WO A-6361</t>
  </si>
  <si>
    <t>Joint  de cardan de commande de l'arbre de roue avant assamblé (Tracta)</t>
  </si>
  <si>
    <t>A-6382</t>
  </si>
  <si>
    <t>WO A-6382</t>
  </si>
  <si>
    <t>Arbre de roue avant (Tracta)</t>
  </si>
  <si>
    <t>A-6383</t>
  </si>
  <si>
    <t>WO A-6383</t>
  </si>
  <si>
    <t>Arbre de commande de roue avant (Tracta) - Intérieur gauche</t>
  </si>
  <si>
    <t>A-6384</t>
  </si>
  <si>
    <t>WO A-6384</t>
  </si>
  <si>
    <t>Arbre de commande de roue avant (Tracta) - Intérieur droit</t>
  </si>
  <si>
    <t>A-760</t>
  </si>
  <si>
    <t>WO A-760</t>
  </si>
  <si>
    <t>GP-1110</t>
  </si>
  <si>
    <t>Vis de fixation de l'arbre de pont arrière</t>
  </si>
  <si>
    <t>A-764</t>
  </si>
  <si>
    <t>WO A-764</t>
  </si>
  <si>
    <t>GP-4224</t>
  </si>
  <si>
    <t>Chapeau de collier de bague extérieur de roulement de différentiel</t>
  </si>
  <si>
    <t>A-779</t>
  </si>
  <si>
    <t>WO A-779</t>
  </si>
  <si>
    <t>GP-3034</t>
  </si>
  <si>
    <t>Joint d'étanchéité</t>
  </si>
  <si>
    <t>A-782</t>
  </si>
  <si>
    <t>WO A-782</t>
  </si>
  <si>
    <t>GP-4035</t>
  </si>
  <si>
    <t>Joint du couvercle du carter de pont</t>
  </si>
  <si>
    <t>A-784</t>
  </si>
  <si>
    <t>WO A-784</t>
  </si>
  <si>
    <t>GP-4229-A</t>
  </si>
  <si>
    <t>Cales d'épaisseur</t>
  </si>
  <si>
    <t>A-789</t>
  </si>
  <si>
    <t>WO A-789</t>
  </si>
  <si>
    <t>GPW-4209</t>
  </si>
  <si>
    <t>Couple conique (couronne et pignon d'attaque)</t>
  </si>
  <si>
    <t>A-792</t>
  </si>
  <si>
    <t>WO A-792</t>
  </si>
  <si>
    <t>GP-4281</t>
  </si>
  <si>
    <t>Plaque-frein pour vis de fixation de la couronne coniques</t>
  </si>
  <si>
    <t>A-793</t>
  </si>
  <si>
    <t>WO A-793</t>
  </si>
  <si>
    <t>GP-4205</t>
  </si>
  <si>
    <t>Coquille du différentiel</t>
  </si>
  <si>
    <t>A-794</t>
  </si>
  <si>
    <t>WO A-794</t>
  </si>
  <si>
    <t>GP-4236</t>
  </si>
  <si>
    <t>Pignon planétaire du différentiel</t>
  </si>
  <si>
    <t>A-795</t>
  </si>
  <si>
    <t>WO A-795</t>
  </si>
  <si>
    <t>GPW-4228</t>
  </si>
  <si>
    <t>A-796</t>
  </si>
  <si>
    <t>WO A-796</t>
  </si>
  <si>
    <t>GP-4215</t>
  </si>
  <si>
    <t>Pignon satellite du différentiel</t>
  </si>
  <si>
    <t>A-797</t>
  </si>
  <si>
    <t>WO A-797</t>
  </si>
  <si>
    <t>GP-4230</t>
  </si>
  <si>
    <t>Rondelle de butée de pignon satellite</t>
  </si>
  <si>
    <t>A-798</t>
  </si>
  <si>
    <t>WO A-798</t>
  </si>
  <si>
    <t>GP-4211</t>
  </si>
  <si>
    <t>Axe des satellites du différentiel</t>
  </si>
  <si>
    <t>A-799</t>
  </si>
  <si>
    <t>WO A-799</t>
  </si>
  <si>
    <t>GP-4668</t>
  </si>
  <si>
    <t>Entretoise des roulements du pignon d'attaque</t>
  </si>
  <si>
    <t>A-800</t>
  </si>
  <si>
    <t>WO A-800</t>
  </si>
  <si>
    <t>GP-4660-A</t>
  </si>
  <si>
    <t>Rondelle de réglage de jeu de roulement du pignon d'attaque - Arrière</t>
  </si>
  <si>
    <t>A-803</t>
  </si>
  <si>
    <t>WO A-803</t>
  </si>
  <si>
    <t>GP-4659-A</t>
  </si>
  <si>
    <t>Rondelle de réglage de jeu de roulement du pignon d'attaque - Avant</t>
  </si>
  <si>
    <t>A-809</t>
  </si>
  <si>
    <t>WO A-809</t>
  </si>
  <si>
    <t>GPW-3206-A</t>
  </si>
  <si>
    <t>Arbre de pont avant et joint de cardan assemblé (Bendix) - Droit</t>
  </si>
  <si>
    <t>A-810</t>
  </si>
  <si>
    <t>WO A-810</t>
  </si>
  <si>
    <t>GPW-3207-A</t>
  </si>
  <si>
    <t>Arbre de pont avant et joint de cardan assemblé (Bendix) - Gauche</t>
  </si>
  <si>
    <t>A-811</t>
  </si>
  <si>
    <t>WO A-811</t>
  </si>
  <si>
    <t>GP-3148-A2</t>
  </si>
  <si>
    <t>Carter de pivot de fusée - Droite</t>
  </si>
  <si>
    <t>A-812</t>
  </si>
  <si>
    <t>WO A-812</t>
  </si>
  <si>
    <t>GP-3149-A2</t>
  </si>
  <si>
    <t>Carter de pivot de fusée - Gauche</t>
  </si>
  <si>
    <t>A-813</t>
  </si>
  <si>
    <t>WO A-813</t>
  </si>
  <si>
    <t>GPW-1088</t>
  </si>
  <si>
    <t>Joint d'huile du carter de pivot de fusée - Moitié supérieure</t>
  </si>
  <si>
    <t>A-828</t>
  </si>
  <si>
    <t>WO A-828</t>
  </si>
  <si>
    <t>GP-3140</t>
  </si>
  <si>
    <t>Chapeau du roulement inférieur du pivot de fusée</t>
  </si>
  <si>
    <t>A-830</t>
  </si>
  <si>
    <t>WO A-830</t>
  </si>
  <si>
    <t>GP-3117-A</t>
  </si>
  <si>
    <t>Cales de réglage de l'axe pivot de fusée</t>
  </si>
  <si>
    <t>A-838</t>
  </si>
  <si>
    <t>WO A-838</t>
  </si>
  <si>
    <t>GP-3289</t>
  </si>
  <si>
    <t>Rotule de la barre d'accouplement - Droite</t>
  </si>
  <si>
    <t>A-847</t>
  </si>
  <si>
    <t>WO A-847</t>
  </si>
  <si>
    <t>GP-3290</t>
  </si>
  <si>
    <t>Rotule de la barre d'accouplement - Gauche</t>
  </si>
  <si>
    <t>A-851</t>
  </si>
  <si>
    <t>WO A-851</t>
  </si>
  <si>
    <t>GP-3105</t>
  </si>
  <si>
    <t>Ensemble de fusée</t>
  </si>
  <si>
    <t>A-853</t>
  </si>
  <si>
    <t>WO A-853</t>
  </si>
  <si>
    <t>GP-3205</t>
  </si>
  <si>
    <t>Coussinet intérieur de fusée</t>
  </si>
  <si>
    <t>A-864</t>
  </si>
  <si>
    <t>WO A-864</t>
  </si>
  <si>
    <t>GP-1177</t>
  </si>
  <si>
    <t>Joint d'étanchéité du moyeu</t>
  </si>
  <si>
    <t>A-865</t>
  </si>
  <si>
    <t>WO A-865</t>
  </si>
  <si>
    <t>GP-1218</t>
  </si>
  <si>
    <t>Rondelle d'arrêt intérieur de fusée</t>
  </si>
  <si>
    <t>A-866</t>
  </si>
  <si>
    <t>WO A-866</t>
  </si>
  <si>
    <t>GP-4252</t>
  </si>
  <si>
    <t>Ecrou extérieur de fusée</t>
  </si>
  <si>
    <t>A-867</t>
  </si>
  <si>
    <t>WO A-867</t>
  </si>
  <si>
    <t>GP-1124</t>
  </si>
  <si>
    <t>Rondelle d'arrêt extérieur de fusée</t>
  </si>
  <si>
    <t>A-870</t>
  </si>
  <si>
    <t>WO A-870</t>
  </si>
  <si>
    <t>GP-4022</t>
  </si>
  <si>
    <t>Bouchon de ventilation du carter de pont</t>
  </si>
  <si>
    <t>A-871</t>
  </si>
  <si>
    <t>WO A-871</t>
  </si>
  <si>
    <t>355511-S</t>
  </si>
  <si>
    <t>Vis de fixation</t>
  </si>
  <si>
    <t>A-872</t>
  </si>
  <si>
    <t>WO A-872</t>
  </si>
  <si>
    <t>355483-S</t>
  </si>
  <si>
    <t>A-877</t>
  </si>
  <si>
    <t>WO A-877</t>
  </si>
  <si>
    <t>355552-S</t>
  </si>
  <si>
    <t>Vis de fixation de fusée</t>
  </si>
  <si>
    <t>A-901</t>
  </si>
  <si>
    <t>WO A-901</t>
  </si>
  <si>
    <t>GPW-4234</t>
  </si>
  <si>
    <t>Arbre de pont - Droite</t>
  </si>
  <si>
    <t>A-902</t>
  </si>
  <si>
    <t>WO A-902</t>
  </si>
  <si>
    <t>GP-4235</t>
  </si>
  <si>
    <t>Arbre de pont - Gauche</t>
  </si>
  <si>
    <t>A-903</t>
  </si>
  <si>
    <t>WO A-903</t>
  </si>
  <si>
    <t>355578-S</t>
  </si>
  <si>
    <t>Vis de fixation du plateau de frein</t>
  </si>
  <si>
    <t>A-904</t>
  </si>
  <si>
    <t>WO A-904</t>
  </si>
  <si>
    <t>GP-4032</t>
  </si>
  <si>
    <t>Joint sous bride de l'arbre de pont</t>
  </si>
  <si>
    <t>A-1707</t>
  </si>
  <si>
    <t>WO A-1707</t>
  </si>
  <si>
    <t>24916-S2</t>
  </si>
  <si>
    <t>Vis de serrage</t>
  </si>
  <si>
    <t>A-819</t>
  </si>
  <si>
    <t>WO A-819</t>
  </si>
  <si>
    <t>GP-3135</t>
  </si>
  <si>
    <t>Feutre semi-circulaire</t>
  </si>
  <si>
    <t>A-818</t>
  </si>
  <si>
    <t>WO A-818</t>
  </si>
  <si>
    <t>GP-3139</t>
  </si>
  <si>
    <t>Ressort ondulé</t>
  </si>
  <si>
    <t>/</t>
  </si>
  <si>
    <t>A-781</t>
  </si>
  <si>
    <t>WO A-781</t>
  </si>
  <si>
    <t>GP-4016</t>
  </si>
  <si>
    <t>Couvercle du carter de pont arrière</t>
  </si>
  <si>
    <t>51523</t>
  </si>
  <si>
    <t>Roulement</t>
  </si>
  <si>
    <t>Roulement supérieur à rouleaux coniques de l'axe pivot de fusée</t>
  </si>
  <si>
    <t>636565</t>
  </si>
  <si>
    <t>WO 636565</t>
  </si>
  <si>
    <t>GP-4661</t>
  </si>
  <si>
    <t>Rondelle d'étanchéité en cuir</t>
  </si>
  <si>
    <t>116549</t>
  </si>
  <si>
    <t>WO 116549</t>
  </si>
  <si>
    <t>GP-2018</t>
  </si>
  <si>
    <t>Ensemble de machoire de frein et garniture - Avant</t>
  </si>
  <si>
    <t>116550</t>
  </si>
  <si>
    <t>WO 116550</t>
  </si>
  <si>
    <t>GP-2019</t>
  </si>
  <si>
    <t>Ensemble de machoire de frein et garniture - Arrière</t>
  </si>
  <si>
    <t>116551</t>
  </si>
  <si>
    <t>WO 116551</t>
  </si>
  <si>
    <t>GP-2021</t>
  </si>
  <si>
    <t>Garniture de frein - Avant</t>
  </si>
  <si>
    <t>116552</t>
  </si>
  <si>
    <t>WO 116552</t>
  </si>
  <si>
    <t>GP-2022</t>
  </si>
  <si>
    <t>Garniture de frein - Arrière</t>
  </si>
  <si>
    <t>311003</t>
  </si>
  <si>
    <t>WO 311003</t>
  </si>
  <si>
    <t>73904-S7</t>
  </si>
  <si>
    <t>Axe de chape de biellette de came</t>
  </si>
  <si>
    <t>339372</t>
  </si>
  <si>
    <t>WO 339372</t>
  </si>
  <si>
    <t>GPW-5456</t>
  </si>
  <si>
    <t>Ecrou du boulon étrier</t>
  </si>
  <si>
    <t>359039</t>
  </si>
  <si>
    <t>WO 359039</t>
  </si>
  <si>
    <t>GPW-5781</t>
  </si>
  <si>
    <t>Douille de l'axe de ressort arrière</t>
  </si>
  <si>
    <t>374586</t>
  </si>
  <si>
    <t>WO 374586</t>
  </si>
  <si>
    <t>351915-S</t>
  </si>
  <si>
    <t>Rivet tubulaire en laiton de fixation de la garniture</t>
  </si>
  <si>
    <t>384228</t>
  </si>
  <si>
    <t>WO 384228</t>
  </si>
  <si>
    <t>GPW-5468</t>
  </si>
  <si>
    <t>Axe de ressort arrière</t>
  </si>
  <si>
    <t>392468</t>
  </si>
  <si>
    <t>WO 392468</t>
  </si>
  <si>
    <t>357553-S18</t>
  </si>
  <si>
    <t>Axe de chape</t>
  </si>
  <si>
    <t>392909</t>
  </si>
  <si>
    <t>WO 392909</t>
  </si>
  <si>
    <t>353072-A157</t>
  </si>
  <si>
    <t>392929</t>
  </si>
  <si>
    <t>WO 392929</t>
  </si>
  <si>
    <t>353027-S7</t>
  </si>
  <si>
    <t>5021</t>
  </si>
  <si>
    <t>WO 5021</t>
  </si>
  <si>
    <t>72034-S</t>
  </si>
  <si>
    <t>5038</t>
  </si>
  <si>
    <t>WO 5038</t>
  </si>
  <si>
    <t>34811-S2</t>
  </si>
  <si>
    <t>Bouchon de remplissage</t>
  </si>
  <si>
    <t>51091</t>
  </si>
  <si>
    <t>WO 51091</t>
  </si>
  <si>
    <t>74121-S</t>
  </si>
  <si>
    <t>Pastille de fermeture du carter (inférieure)</t>
  </si>
  <si>
    <t>5134</t>
  </si>
  <si>
    <t>WO 5134</t>
  </si>
  <si>
    <t>72089-S</t>
  </si>
  <si>
    <t>51738</t>
  </si>
  <si>
    <t>WO 51738</t>
  </si>
  <si>
    <t>20300-S7</t>
  </si>
  <si>
    <t>Vis à tête hexagonale</t>
  </si>
  <si>
    <t>52925</t>
  </si>
  <si>
    <t>WO 52925</t>
  </si>
  <si>
    <t>33927-S</t>
  </si>
  <si>
    <t>Ecrou de blocage</t>
  </si>
  <si>
    <t>5790</t>
  </si>
  <si>
    <t>WO 5790</t>
  </si>
  <si>
    <t>33795-S</t>
  </si>
  <si>
    <t>Ecrou</t>
  </si>
  <si>
    <t>5938</t>
  </si>
  <si>
    <t>WO 5938</t>
  </si>
  <si>
    <t>34848-S</t>
  </si>
  <si>
    <t>Rondelle-frein du boulon étrier de fixation sur le pont</t>
  </si>
  <si>
    <t>5939</t>
  </si>
  <si>
    <t>WO 5939</t>
  </si>
  <si>
    <t>33802-S</t>
  </si>
  <si>
    <t>630753</t>
  </si>
  <si>
    <t>WO 630753</t>
  </si>
  <si>
    <t>GPW-3326</t>
  </si>
  <si>
    <t>Piton de sécurité</t>
  </si>
  <si>
    <t>630754</t>
  </si>
  <si>
    <t>WO 630754</t>
  </si>
  <si>
    <t>GPW-3327</t>
  </si>
  <si>
    <t>Ressort de la rotule de la barre de direction</t>
  </si>
  <si>
    <t>630755</t>
  </si>
  <si>
    <t>WO 630755</t>
  </si>
  <si>
    <t>GPW-3320</t>
  </si>
  <si>
    <t>Siège de la rotule de la barre de direction</t>
  </si>
  <si>
    <t>630756</t>
  </si>
  <si>
    <t>WO 630756</t>
  </si>
  <si>
    <t>GPW-3323</t>
  </si>
  <si>
    <t>Bouchon de réglage de la barre de direction</t>
  </si>
  <si>
    <t>630757</t>
  </si>
  <si>
    <t>WO 630757</t>
  </si>
  <si>
    <t>GPW-3328</t>
  </si>
  <si>
    <t>Bouchon de réglage de la barre de direction (petit)</t>
  </si>
  <si>
    <t>634432</t>
  </si>
  <si>
    <t>WO 634432</t>
  </si>
  <si>
    <t>GPW-5464</t>
  </si>
  <si>
    <t>Ensemble de douille filetée de la jumelle de ressort (filetage à droite)</t>
  </si>
  <si>
    <t>635532</t>
  </si>
  <si>
    <t>WO 635532</t>
  </si>
  <si>
    <t>GPW-5463</t>
  </si>
  <si>
    <t>Ensemble de douille filetée de la jumelle de ressort (filetage à gauche)</t>
  </si>
  <si>
    <t>635681</t>
  </si>
  <si>
    <t>WO 635681</t>
  </si>
  <si>
    <t>GPW-2793</t>
  </si>
  <si>
    <t>Ressort du rochet</t>
  </si>
  <si>
    <t>Ecrou six pans</t>
  </si>
  <si>
    <t>637424</t>
  </si>
  <si>
    <t>WO 637424</t>
  </si>
  <si>
    <t>GP-2078</t>
  </si>
  <si>
    <t>Tuyauterie flexible arrière (du pont arrière au chassis)</t>
  </si>
  <si>
    <t>637427</t>
  </si>
  <si>
    <t>WO 637427</t>
  </si>
  <si>
    <t>78-2814-A</t>
  </si>
  <si>
    <t>Plaquette-ressort de fixation</t>
  </si>
  <si>
    <t>637432</t>
  </si>
  <si>
    <t>WO 637432</t>
  </si>
  <si>
    <t>GP-2074</t>
  </si>
  <si>
    <t>T sur essieu avant ou arrière</t>
  </si>
  <si>
    <t>637540</t>
  </si>
  <si>
    <t>WO 637540</t>
  </si>
  <si>
    <t>GP-2208</t>
  </si>
  <si>
    <t>Vis de purge de cylindre de roue</t>
  </si>
  <si>
    <t>637582</t>
  </si>
  <si>
    <t>WO 637582</t>
  </si>
  <si>
    <t>GP-2155</t>
  </si>
  <si>
    <t>Cylindre principal</t>
  </si>
  <si>
    <t>637599</t>
  </si>
  <si>
    <t>WO 637599</t>
  </si>
  <si>
    <t>GP-2143-A</t>
  </si>
  <si>
    <t>Ensemble de tige de commande du piston principal</t>
  </si>
  <si>
    <t>637602</t>
  </si>
  <si>
    <t>WO 637602</t>
  </si>
  <si>
    <t>GP-2180</t>
  </si>
  <si>
    <t>Cache-poussière en accordéon du cylindre principal</t>
  </si>
  <si>
    <t>637605</t>
  </si>
  <si>
    <t>WO 637605</t>
  </si>
  <si>
    <t>GP-2077</t>
  </si>
  <si>
    <t>Vis de raccord de sortie de cylindre principal</t>
  </si>
  <si>
    <t>637606</t>
  </si>
  <si>
    <t>WO 637606</t>
  </si>
  <si>
    <t>91A-2152</t>
  </si>
  <si>
    <t>Joint de raccord de sortie du cylindre principal (Petit)</t>
  </si>
  <si>
    <t>637608</t>
  </si>
  <si>
    <t>WO 637608</t>
  </si>
  <si>
    <t>GP-2162</t>
  </si>
  <si>
    <t>Ensemble du bouchon de remplissage du cylindre principal</t>
  </si>
  <si>
    <t>637612</t>
  </si>
  <si>
    <t>WO 637612</t>
  </si>
  <si>
    <t>GP-2167</t>
  </si>
  <si>
    <t>Joint de bouchon de remplissage du cylindre principal</t>
  </si>
  <si>
    <t>637899</t>
  </si>
  <si>
    <t>WO 637899</t>
  </si>
  <si>
    <t>91A-2027</t>
  </si>
  <si>
    <t>Axe-pivot de la machoire de frein</t>
  </si>
  <si>
    <t>637900</t>
  </si>
  <si>
    <t>WO 637900</t>
  </si>
  <si>
    <t>GP-2028</t>
  </si>
  <si>
    <t>Came de l'axe-pivot de la machoire de frein</t>
  </si>
  <si>
    <t>637901</t>
  </si>
  <si>
    <t>WO 637901</t>
  </si>
  <si>
    <t>91A-2030</t>
  </si>
  <si>
    <t>Plaquette des axes-pivots de machoires</t>
  </si>
  <si>
    <t>637905</t>
  </si>
  <si>
    <t>WO 637905</t>
  </si>
  <si>
    <t>GP-2035</t>
  </si>
  <si>
    <t>Ressort de rappel des machoires</t>
  </si>
  <si>
    <t>637923</t>
  </si>
  <si>
    <t>WO 637923</t>
  </si>
  <si>
    <t>351466-S24</t>
  </si>
  <si>
    <t>Rondelle-frein de l'axe-pivot de la machoire de frein</t>
  </si>
  <si>
    <t>637924</t>
  </si>
  <si>
    <t>WO 637924</t>
  </si>
  <si>
    <t>Ecrou de l'axe-pivot</t>
  </si>
  <si>
    <t>637936</t>
  </si>
  <si>
    <t>WO 637936</t>
  </si>
  <si>
    <t>GPW-18060</t>
  </si>
  <si>
    <t>Douille en caoutchouc de l'axe de suspension de l'amortisseur</t>
  </si>
  <si>
    <t>638884</t>
  </si>
  <si>
    <t>WO 638884</t>
  </si>
  <si>
    <t>GPW-3626</t>
  </si>
  <si>
    <t>Ressort du bouton d'avertisseur</t>
  </si>
  <si>
    <t>638885</t>
  </si>
  <si>
    <t>WO 638885</t>
  </si>
  <si>
    <t>GPW-3646</t>
  </si>
  <si>
    <t>Cuvette-ressort du bouton d'avertisseur</t>
  </si>
  <si>
    <t>638886</t>
  </si>
  <si>
    <t>WO 638886</t>
  </si>
  <si>
    <t>GPW-3630</t>
  </si>
  <si>
    <t>Borne supérieur du câble d'avertisseur</t>
  </si>
  <si>
    <t>639010</t>
  </si>
  <si>
    <t>WO 639010</t>
  </si>
  <si>
    <t>GPW-2848</t>
  </si>
  <si>
    <t>Ensemble du support tubulaire de poignée de frein à main</t>
  </si>
  <si>
    <t>639090</t>
  </si>
  <si>
    <t>WO 639090</t>
  </si>
  <si>
    <t>GPW-3587</t>
  </si>
  <si>
    <t>Bague de l'arbre du levier de direction (intérieur)</t>
  </si>
  <si>
    <t>639091</t>
  </si>
  <si>
    <t>WO 639091</t>
  </si>
  <si>
    <t>GPW-3576</t>
  </si>
  <si>
    <t>Bague de l'arbre du levier de direction (extérieur)</t>
  </si>
  <si>
    <t>639095</t>
  </si>
  <si>
    <t>WO 639095</t>
  </si>
  <si>
    <t>GPW-3591</t>
  </si>
  <si>
    <t>639102</t>
  </si>
  <si>
    <t>WO 639102</t>
  </si>
  <si>
    <t>GPW-3552</t>
  </si>
  <si>
    <t>Cuvette des billes</t>
  </si>
  <si>
    <t>639103</t>
  </si>
  <si>
    <t>WO 639103</t>
  </si>
  <si>
    <t>GPW-3589</t>
  </si>
  <si>
    <t>Anneaux de retenue des cuvettes</t>
  </si>
  <si>
    <t>639104</t>
  </si>
  <si>
    <t>WO 639104</t>
  </si>
  <si>
    <t>GPW-3571</t>
  </si>
  <si>
    <t>Roulement à billes de la rampe hélicoïdale</t>
  </si>
  <si>
    <t>639108</t>
  </si>
  <si>
    <t>WO 639108</t>
  </si>
  <si>
    <t>GPW-3593</t>
  </si>
  <si>
    <t>Cales de réglage</t>
  </si>
  <si>
    <t>639115</t>
  </si>
  <si>
    <t>WO 639115</t>
  </si>
  <si>
    <t>356077-S8</t>
  </si>
  <si>
    <t>Ecrou du levier de direction</t>
  </si>
  <si>
    <t>639117</t>
  </si>
  <si>
    <t>WO 639117</t>
  </si>
  <si>
    <t>GPW-3580</t>
  </si>
  <si>
    <t>Couvercle latéral</t>
  </si>
  <si>
    <t>639118</t>
  </si>
  <si>
    <t>WO 639118</t>
  </si>
  <si>
    <t>GPW-3577</t>
  </si>
  <si>
    <t>Vis de réglage</t>
  </si>
  <si>
    <t>639119</t>
  </si>
  <si>
    <t>WO 639119</t>
  </si>
  <si>
    <t>GPW-3581</t>
  </si>
  <si>
    <t>Joint du couvercle latéral</t>
  </si>
  <si>
    <t>639190</t>
  </si>
  <si>
    <t>WO 639190</t>
  </si>
  <si>
    <t>GPW-3517</t>
  </si>
  <si>
    <t>Ensemble du roulement supérieur du tube extérieur de direction</t>
  </si>
  <si>
    <t>639191</t>
  </si>
  <si>
    <t>WO 639191</t>
  </si>
  <si>
    <t>GPW-3520</t>
  </si>
  <si>
    <t>Ressort du roulement supérieur du tube extérieur de direction</t>
  </si>
  <si>
    <t>639192</t>
  </si>
  <si>
    <t>WO 639192</t>
  </si>
  <si>
    <t>GPW-3518</t>
  </si>
  <si>
    <t>Cuvette-siège du ressort du roulement supérieur du tube extérieur</t>
  </si>
  <si>
    <t>639244</t>
  </si>
  <si>
    <t>WO 639244</t>
  </si>
  <si>
    <t>GPW-2782</t>
  </si>
  <si>
    <t>Poignée du frein à main</t>
  </si>
  <si>
    <t>6436</t>
  </si>
  <si>
    <t>WO 6436</t>
  </si>
  <si>
    <t>340033-S18</t>
  </si>
  <si>
    <t>Ecrou crénelé de l'axe de ressort</t>
  </si>
  <si>
    <t>A-1003</t>
  </si>
  <si>
    <t>WO A-1003</t>
  </si>
  <si>
    <t>GPW-2632</t>
  </si>
  <si>
    <t>Came du frein à main</t>
  </si>
  <si>
    <t>A-1004</t>
  </si>
  <si>
    <t>WO A-1004</t>
  </si>
  <si>
    <t>73928-S7</t>
  </si>
  <si>
    <t>Axe de la cama de commande du frein à main</t>
  </si>
  <si>
    <t>A-1005</t>
  </si>
  <si>
    <t>WO A-1005</t>
  </si>
  <si>
    <t>GPW-2630</t>
  </si>
  <si>
    <t>Secteur support</t>
  </si>
  <si>
    <t>A-1006</t>
  </si>
  <si>
    <t>WO A-1006</t>
  </si>
  <si>
    <t>73889-S7</t>
  </si>
  <si>
    <t>Axe du secteur support de frein sur transmission</t>
  </si>
  <si>
    <t>A-1009</t>
  </si>
  <si>
    <t>WO A-1009</t>
  </si>
  <si>
    <t>GP-2648</t>
  </si>
  <si>
    <t>Bande extérieur avec garniture du frein à main</t>
  </si>
  <si>
    <t>A-1016</t>
  </si>
  <si>
    <t>WO A-1016</t>
  </si>
  <si>
    <t>OIT-2642</t>
  </si>
  <si>
    <t>Boulon de réglage de la bande extérieur du frein à main</t>
  </si>
  <si>
    <t>A-1017</t>
  </si>
  <si>
    <t>WO A-1017</t>
  </si>
  <si>
    <t>OIT-2632</t>
  </si>
  <si>
    <t>Ressort de rappel du frein à main</t>
  </si>
  <si>
    <t>A-1018</t>
  </si>
  <si>
    <t>WO A-1018</t>
  </si>
  <si>
    <t>OIT-2805</t>
  </si>
  <si>
    <t>Ecrou de réglage de la bande extérieur du frein à main</t>
  </si>
  <si>
    <t>A-1019</t>
  </si>
  <si>
    <t>WO A-1019</t>
  </si>
  <si>
    <t>31218-S7</t>
  </si>
  <si>
    <t>Boulon</t>
  </si>
  <si>
    <t>A-1020</t>
  </si>
  <si>
    <t>WO A-1020</t>
  </si>
  <si>
    <t>OIT-2616</t>
  </si>
  <si>
    <t>A-1021</t>
  </si>
  <si>
    <t>WO A-1021</t>
  </si>
  <si>
    <t>OIT-2640</t>
  </si>
  <si>
    <t>Ressort de la vis de réglage de la bande extérieur du frein à main</t>
  </si>
  <si>
    <t>A-1116</t>
  </si>
  <si>
    <t>WO A-1116</t>
  </si>
  <si>
    <t>GPW-3590</t>
  </si>
  <si>
    <t>Levier de direction</t>
  </si>
  <si>
    <t>A-1199</t>
  </si>
  <si>
    <t>WO A-1199</t>
  </si>
  <si>
    <t>GPW-3509</t>
  </si>
  <si>
    <t>Ensemble du tube extérieur de direction avec roulement supérieur</t>
  </si>
  <si>
    <t>A-1204</t>
  </si>
  <si>
    <t>WO A-1204</t>
  </si>
  <si>
    <t>Ensemble de support et d'arbre d'amortisseur avant gauche</t>
  </si>
  <si>
    <t>A-1205</t>
  </si>
  <si>
    <t>WO A-1205</t>
  </si>
  <si>
    <t>Ensemble de support et d'arbre d'amortisseur avant droit</t>
  </si>
  <si>
    <t>A-1226</t>
  </si>
  <si>
    <t>WO A-1226</t>
  </si>
  <si>
    <t>GPW-2656</t>
  </si>
  <si>
    <t>Ensemble du renvoi de commande de la came de frein à main</t>
  </si>
  <si>
    <t>A-1228</t>
  </si>
  <si>
    <t>WO A-1228</t>
  </si>
  <si>
    <t>GPW-2659</t>
  </si>
  <si>
    <t>Biellette de commande de came du frein à main</t>
  </si>
  <si>
    <t>A-1242</t>
  </si>
  <si>
    <t>WO A-1242</t>
  </si>
  <si>
    <t>GPW-2780</t>
  </si>
  <si>
    <t>Ensemble de la poignée de frein à main, du tube et du cable</t>
  </si>
  <si>
    <t>A-1252</t>
  </si>
  <si>
    <t>WO A-1252</t>
  </si>
  <si>
    <t>GPW-5482</t>
  </si>
  <si>
    <t>Bague de retenue de la rondelle d'étanchéité</t>
  </si>
  <si>
    <t>A-1359</t>
  </si>
  <si>
    <t>WO A-1359</t>
  </si>
  <si>
    <t>GPW-2454</t>
  </si>
  <si>
    <t>Ensemble du patin de pédale</t>
  </si>
  <si>
    <t>A-1373</t>
  </si>
  <si>
    <t>WO A-1373</t>
  </si>
  <si>
    <t>GPW-2078</t>
  </si>
  <si>
    <t>Tuyauterie flexible avant (du pont au châssis)</t>
  </si>
  <si>
    <t>A-1376</t>
  </si>
  <si>
    <t>WO A-1376</t>
  </si>
  <si>
    <t>GPW-2266</t>
  </si>
  <si>
    <t>Ensemble de tuyauterie hydraulique (du T au flexible de roue avant - Côté droit</t>
  </si>
  <si>
    <t>A-1377</t>
  </si>
  <si>
    <t>WO A-1377</t>
  </si>
  <si>
    <t>GPW-2264</t>
  </si>
  <si>
    <t>Ensemble de tuyauterie hydraulique (du cylindre principal au flexible avant)</t>
  </si>
  <si>
    <t>A-1457</t>
  </si>
  <si>
    <t>WO A-1457</t>
  </si>
  <si>
    <t>GPW-2096</t>
  </si>
  <si>
    <t>Protecteur du flexible sur roue avant</t>
  </si>
  <si>
    <t>A-1460</t>
  </si>
  <si>
    <t>WO A-1460</t>
  </si>
  <si>
    <t>GPW-2079</t>
  </si>
  <si>
    <t>Tuyauterie du flexible avant</t>
  </si>
  <si>
    <t>A-1488</t>
  </si>
  <si>
    <t>WO A-1488</t>
  </si>
  <si>
    <t>GPW-2298</t>
  </si>
  <si>
    <t>Ensemble de tuyauterie hydraulique (du cylindre de roue au flexible de roue avant gauche)</t>
  </si>
  <si>
    <t>A-1501</t>
  </si>
  <si>
    <t>WO A-1501</t>
  </si>
  <si>
    <t>GPW-2263</t>
  </si>
  <si>
    <t>Ensemble de tuyauterie hydraulique (du T au flexible avant gauche)</t>
  </si>
  <si>
    <t>A-1502</t>
  </si>
  <si>
    <t>WO A-1502</t>
  </si>
  <si>
    <t>GPW-2051</t>
  </si>
  <si>
    <t>Cylindre de frein de roue - Avant</t>
  </si>
  <si>
    <t>A-169</t>
  </si>
  <si>
    <t>WO A-169</t>
  </si>
  <si>
    <t>GPW-18045</t>
  </si>
  <si>
    <t>Ensemble d'amortisseur avant</t>
  </si>
  <si>
    <t>A-170</t>
  </si>
  <si>
    <t>WO A-170</t>
  </si>
  <si>
    <t>GPW-18080</t>
  </si>
  <si>
    <t>Ensemble d'amortiseur arrière</t>
  </si>
  <si>
    <t>A-1703</t>
  </si>
  <si>
    <t>GPW-3074</t>
  </si>
  <si>
    <t>Ensemble du carter et des tubes de pont avant</t>
  </si>
  <si>
    <t>A-1760</t>
  </si>
  <si>
    <t>WO A-1760</t>
  </si>
  <si>
    <t>GPW-3568</t>
  </si>
  <si>
    <t>Couvercle supérieur du carter de direction</t>
  </si>
  <si>
    <t>A-183</t>
  </si>
  <si>
    <t>WO A-183</t>
  </si>
  <si>
    <t>GPW-2462</t>
  </si>
  <si>
    <t>Tige de commande du piston du cylindre principal</t>
  </si>
  <si>
    <t>A-2892</t>
  </si>
  <si>
    <t>WO A-2892</t>
  </si>
  <si>
    <t>GPW-2852</t>
  </si>
  <si>
    <t>Support tubulaire de la poignée de frein à main</t>
  </si>
  <si>
    <t>A-450</t>
  </si>
  <si>
    <t>WO A-450</t>
  </si>
  <si>
    <t>GP-2013</t>
  </si>
  <si>
    <t>Flasque-support de frein avant/arrière</t>
  </si>
  <si>
    <t>Tambour de frein (avant et arrière)</t>
  </si>
  <si>
    <t>A-481</t>
  </si>
  <si>
    <t>WO A-481</t>
  </si>
  <si>
    <t>GPW-5783</t>
  </si>
  <si>
    <t>Butée du pont</t>
  </si>
  <si>
    <t>A-484</t>
  </si>
  <si>
    <t>WO A-484</t>
  </si>
  <si>
    <t>Ensemble de support et d'arbre d'amortisseur arrière gauche</t>
  </si>
  <si>
    <t>A-485</t>
  </si>
  <si>
    <t>WO A-485</t>
  </si>
  <si>
    <t>Ensemble de support et d'arbre d'amortisseur arrière droit</t>
  </si>
  <si>
    <t>A-513</t>
  </si>
  <si>
    <t>WO A-513</t>
  </si>
  <si>
    <t>GPW-5778</t>
  </si>
  <si>
    <t>Jumelle de ressort en "U" (filetage à gauche)</t>
  </si>
  <si>
    <t>A-515</t>
  </si>
  <si>
    <t>WO A-515</t>
  </si>
  <si>
    <t>GPW-5481</t>
  </si>
  <si>
    <t>A-5224</t>
  </si>
  <si>
    <t>WO A-5224</t>
  </si>
  <si>
    <t>GPW-2265</t>
  </si>
  <si>
    <t>Ensemble de tuyauterie hydraulique (du cylindre principal au flexible arrière)</t>
  </si>
  <si>
    <t>A-5225</t>
  </si>
  <si>
    <t>WO A-5225</t>
  </si>
  <si>
    <t>A-5226</t>
  </si>
  <si>
    <t>WO A-5226</t>
  </si>
  <si>
    <t>GPW-2267</t>
  </si>
  <si>
    <t>Ensemble de tuyauterie hydraulique (du T au frein arrière droit)</t>
  </si>
  <si>
    <t>A-5227</t>
  </si>
  <si>
    <t>WO A-5227</t>
  </si>
  <si>
    <t>Equerre de fixation du T sur pont arrière</t>
  </si>
  <si>
    <t>A-5335</t>
  </si>
  <si>
    <t>WO A-5335</t>
  </si>
  <si>
    <t>GPW-2635</t>
  </si>
  <si>
    <t>Ressort de rappel de frein à main</t>
  </si>
  <si>
    <t>A-535</t>
  </si>
  <si>
    <t>WO A-535</t>
  </si>
  <si>
    <t>GPW-3600</t>
  </si>
  <si>
    <t>Volant de direction</t>
  </si>
  <si>
    <t>A-571</t>
  </si>
  <si>
    <t>WO A-571</t>
  </si>
  <si>
    <t>GPW-5460</t>
  </si>
  <si>
    <t>Ensemble de plaque de serrage du ressort arrière avec arbre droit</t>
  </si>
  <si>
    <t>A-572</t>
  </si>
  <si>
    <t>WO A-572</t>
  </si>
  <si>
    <t>GPW-5459</t>
  </si>
  <si>
    <t>Ensemble de plaque de serrage du ressort arrière avec arbre gauche</t>
  </si>
  <si>
    <t>A-575</t>
  </si>
  <si>
    <t>WO A-575</t>
  </si>
  <si>
    <t>GPW-5705</t>
  </si>
  <si>
    <t>Boulon-étrier de fixation du ressort</t>
  </si>
  <si>
    <t>A-6066</t>
  </si>
  <si>
    <t>WO A-6066</t>
  </si>
  <si>
    <t>GPW-5588</t>
  </si>
  <si>
    <t>Ressort de réaction de torsion</t>
  </si>
  <si>
    <t>A-6111</t>
  </si>
  <si>
    <t>WO A-6111</t>
  </si>
  <si>
    <t>Cylindre de frein sur roue arrière</t>
  </si>
  <si>
    <t>A-612</t>
  </si>
  <si>
    <t>WO A-612</t>
  </si>
  <si>
    <t>GPW-5311</t>
  </si>
  <si>
    <t>Ressort avant gauche</t>
  </si>
  <si>
    <t>A-613</t>
  </si>
  <si>
    <t>WO A-613</t>
  </si>
  <si>
    <t>GPW-5310</t>
  </si>
  <si>
    <t>Ressort avant droit</t>
  </si>
  <si>
    <t>A-614</t>
  </si>
  <si>
    <t>WO A-614</t>
  </si>
  <si>
    <t>GPW-5560</t>
  </si>
  <si>
    <t>Ressort arrière</t>
  </si>
  <si>
    <t>WO A-619</t>
  </si>
  <si>
    <t>GPW-3304</t>
  </si>
  <si>
    <t>Ensemble de la barre de direction</t>
  </si>
  <si>
    <t>A-622</t>
  </si>
  <si>
    <t>WO A-622</t>
  </si>
  <si>
    <t>GPW-3332-A2</t>
  </si>
  <si>
    <t>Cache-poussière de la barre de direction</t>
  </si>
  <si>
    <t>A-623</t>
  </si>
  <si>
    <t>WO A-623</t>
  </si>
  <si>
    <t>GPW-3336</t>
  </si>
  <si>
    <t>Protecteur du cache-poussière de la barre de direction</t>
  </si>
  <si>
    <t>A-633</t>
  </si>
  <si>
    <t>WO A-633</t>
  </si>
  <si>
    <t>GPW-3655</t>
  </si>
  <si>
    <t>Ecrou du volant et du bouton d'avertisseur</t>
  </si>
  <si>
    <t>A-634</t>
  </si>
  <si>
    <t>WO A-634</t>
  </si>
  <si>
    <t>GPW-3627</t>
  </si>
  <si>
    <t>Bouton d'avertisseur</t>
  </si>
  <si>
    <t>A-635</t>
  </si>
  <si>
    <t>WO A-635</t>
  </si>
  <si>
    <t>GPW-3506</t>
  </si>
  <si>
    <t>Ensemble du collier du tube extérieur</t>
  </si>
  <si>
    <t>A-740</t>
  </si>
  <si>
    <t>WO A-740</t>
  </si>
  <si>
    <t>GPW-3548</t>
  </si>
  <si>
    <t>Ensemble du carter de direction</t>
  </si>
  <si>
    <t>A-742</t>
  </si>
  <si>
    <t>WO A-742</t>
  </si>
  <si>
    <t>GPW-3524</t>
  </si>
  <si>
    <t>Ensemble rampe hélicoïdale et arbre de direction</t>
  </si>
  <si>
    <t>A-745</t>
  </si>
  <si>
    <t>WO A-745</t>
  </si>
  <si>
    <t>Ensemble d'arbre du levier de direction</t>
  </si>
  <si>
    <t>A-747</t>
  </si>
  <si>
    <t>WO A-747</t>
  </si>
  <si>
    <t>GPW-3652</t>
  </si>
  <si>
    <t>Anneau de contact du câble d'avertisseur</t>
  </si>
  <si>
    <t>A-750</t>
  </si>
  <si>
    <t>WO A-750</t>
  </si>
  <si>
    <t>GPW-3631</t>
  </si>
  <si>
    <t>Rondelle de contact</t>
  </si>
  <si>
    <t>A-751</t>
  </si>
  <si>
    <t>WO A-751</t>
  </si>
  <si>
    <t>GPW-3635</t>
  </si>
  <si>
    <t>Virole isolante</t>
  </si>
  <si>
    <t>A-752</t>
  </si>
  <si>
    <t>WO A-752</t>
  </si>
  <si>
    <t>GPW-14171</t>
  </si>
  <si>
    <t>Câble de l'avertisseur</t>
  </si>
  <si>
    <t>A-754</t>
  </si>
  <si>
    <t>WO A-754</t>
  </si>
  <si>
    <t>GP-2038</t>
  </si>
  <si>
    <t>Excentrique de commande de machoire</t>
  </si>
  <si>
    <t>A-755</t>
  </si>
  <si>
    <t>WO A-755</t>
  </si>
  <si>
    <t>33800-S7</t>
  </si>
  <si>
    <t>Ecrou pour l'excentrique</t>
  </si>
  <si>
    <t>A-862</t>
  </si>
  <si>
    <t>WO A-862</t>
  </si>
  <si>
    <t>GP-3208-A</t>
  </si>
  <si>
    <t>Cales de réglage des  joints de cardan</t>
  </si>
  <si>
    <t>A-868</t>
  </si>
  <si>
    <t>WO A-868</t>
  </si>
  <si>
    <t>GP-3204</t>
  </si>
  <si>
    <t>Bride d'entrainement du moyeu de roue avant ou flasque entraineur</t>
  </si>
  <si>
    <t>Ensemble de tuyauterie hydraulique (du T au frein arrière gauche)</t>
  </si>
  <si>
    <t>A-557</t>
  </si>
  <si>
    <t>WO A-557</t>
  </si>
  <si>
    <t>GP-2076</t>
  </si>
  <si>
    <t>Raccord de sortie de cylindre principal</t>
  </si>
  <si>
    <t>637604</t>
  </si>
  <si>
    <t>WO 637604</t>
  </si>
  <si>
    <t>Joint de raccord de sortie de culindre principal (petit)</t>
  </si>
  <si>
    <t>7-8</t>
  </si>
  <si>
    <t>A-869</t>
  </si>
  <si>
    <t>WO A-869</t>
  </si>
  <si>
    <t>GP-1139</t>
  </si>
  <si>
    <t>Chapeau de moyeu</t>
  </si>
  <si>
    <t>A-1211</t>
  </si>
  <si>
    <t>WO A-1211</t>
  </si>
  <si>
    <t>GPW-3131</t>
  </si>
  <si>
    <t>Levier coudé de direction</t>
  </si>
  <si>
    <t>A-1708</t>
  </si>
  <si>
    <t>WO A-1708</t>
  </si>
  <si>
    <t>Ensemble de barre d'accouplement gauche</t>
  </si>
  <si>
    <t>A-1725</t>
  </si>
  <si>
    <t>GPW-3279</t>
  </si>
  <si>
    <t>WO A-1725</t>
  </si>
  <si>
    <t>24622-S</t>
  </si>
  <si>
    <t>Vis de fixation de la rondelle de retenue sur arbre de pont avant</t>
  </si>
  <si>
    <t>A-1721</t>
  </si>
  <si>
    <t>A-1719</t>
  </si>
  <si>
    <t>WO A-1719</t>
  </si>
  <si>
    <t>GP-3215</t>
  </si>
  <si>
    <t>Cage</t>
  </si>
  <si>
    <t>A-1720</t>
  </si>
  <si>
    <t>WO A-1720</t>
  </si>
  <si>
    <t>GP-3221-A</t>
  </si>
  <si>
    <t>Bague inférieur cannelée</t>
  </si>
  <si>
    <t>WO A-1721</t>
  </si>
  <si>
    <t>358074-S</t>
  </si>
  <si>
    <t>Bille</t>
  </si>
  <si>
    <t>A-1722</t>
  </si>
  <si>
    <t>WO A-1722</t>
  </si>
  <si>
    <t>GP-3219</t>
  </si>
  <si>
    <t>Cuvette sphérique</t>
  </si>
  <si>
    <t>A-1723</t>
  </si>
  <si>
    <t>WO A-1723</t>
  </si>
  <si>
    <t>GP-3218</t>
  </si>
  <si>
    <t>Axe-pilote</t>
  </si>
  <si>
    <t>A-1724</t>
  </si>
  <si>
    <t>WO A-1724</t>
  </si>
  <si>
    <t>GP-3217</t>
  </si>
  <si>
    <t>Rondelle de retenue de l'arbre de commande</t>
  </si>
  <si>
    <t>A-1726</t>
  </si>
  <si>
    <t>WO A-1726</t>
  </si>
  <si>
    <t>GP-3216</t>
  </si>
  <si>
    <t>Frein à ressort sur arbre de commande</t>
  </si>
  <si>
    <t>A-1727</t>
  </si>
  <si>
    <t>WO A-1727</t>
  </si>
  <si>
    <t>GPW-3016-A</t>
  </si>
  <si>
    <t>Arbre intérieur de commande droit</t>
  </si>
  <si>
    <t>A-1729</t>
  </si>
  <si>
    <t>WO A-1729</t>
  </si>
  <si>
    <t>GPW-3017-A</t>
  </si>
  <si>
    <t>Arbre intérieur de commande gauche</t>
  </si>
  <si>
    <t>005009</t>
  </si>
  <si>
    <t>005010</t>
  </si>
  <si>
    <t>005021</t>
  </si>
  <si>
    <t>005036</t>
  </si>
  <si>
    <t>005038</t>
  </si>
  <si>
    <t>005059</t>
  </si>
  <si>
    <t>005085</t>
  </si>
  <si>
    <t>005108</t>
  </si>
  <si>
    <t>005134</t>
  </si>
  <si>
    <t>005138</t>
  </si>
  <si>
    <t>005140</t>
  </si>
  <si>
    <t>005152</t>
  </si>
  <si>
    <t>005336</t>
  </si>
  <si>
    <t>005397</t>
  </si>
  <si>
    <t>005599</t>
  </si>
  <si>
    <t>005790</t>
  </si>
  <si>
    <t>005910</t>
  </si>
  <si>
    <t>005916</t>
  </si>
  <si>
    <t>005919</t>
  </si>
  <si>
    <t>005922</t>
  </si>
  <si>
    <t>005938</t>
  </si>
  <si>
    <t>005939</t>
  </si>
  <si>
    <t>006157</t>
  </si>
  <si>
    <t>006167</t>
  </si>
  <si>
    <t>006352</t>
  </si>
  <si>
    <t>006436</t>
  </si>
  <si>
    <t>050917</t>
  </si>
  <si>
    <t>050922</t>
  </si>
  <si>
    <t>050929</t>
  </si>
  <si>
    <t>050992</t>
  </si>
  <si>
    <t>051091</t>
  </si>
  <si>
    <t>051396</t>
  </si>
  <si>
    <t>051485</t>
  </si>
  <si>
    <t>051523</t>
  </si>
  <si>
    <t>051575</t>
  </si>
  <si>
    <t>051738</t>
  </si>
  <si>
    <t>051804</t>
  </si>
  <si>
    <t>051819</t>
  </si>
  <si>
    <t>051833</t>
  </si>
  <si>
    <t>052045</t>
  </si>
  <si>
    <t>052132</t>
  </si>
  <si>
    <t>052221</t>
  </si>
  <si>
    <t>052274</t>
  </si>
  <si>
    <t>052372</t>
  </si>
  <si>
    <t>052510</t>
  </si>
  <si>
    <t>052525</t>
  </si>
  <si>
    <t>05272</t>
  </si>
  <si>
    <t>052825</t>
  </si>
  <si>
    <t>052876</t>
  </si>
  <si>
    <t>052877</t>
  </si>
  <si>
    <t>052878</t>
  </si>
  <si>
    <t>052879</t>
  </si>
  <si>
    <t>052880</t>
  </si>
  <si>
    <t>052881</t>
  </si>
  <si>
    <t>052883</t>
  </si>
  <si>
    <t>052925</t>
  </si>
  <si>
    <t>052941</t>
  </si>
  <si>
    <t>052942</t>
  </si>
  <si>
    <t>052943</t>
  </si>
  <si>
    <t>052944</t>
  </si>
  <si>
    <t>052983</t>
  </si>
  <si>
    <t>053070</t>
  </si>
  <si>
    <t>053071</t>
  </si>
  <si>
    <t>502940</t>
  </si>
  <si>
    <t>A-0169</t>
  </si>
  <si>
    <t>A-0170</t>
  </si>
  <si>
    <t>A-0176</t>
  </si>
  <si>
    <t>A-0177</t>
  </si>
  <si>
    <t>A-0178</t>
  </si>
  <si>
    <t>A-0180</t>
  </si>
  <si>
    <t>A-0181</t>
  </si>
  <si>
    <t>A-0183</t>
  </si>
  <si>
    <t>A-0302</t>
  </si>
  <si>
    <t>A-0405</t>
  </si>
  <si>
    <t>A-0410</t>
  </si>
  <si>
    <t>A-0439</t>
  </si>
  <si>
    <t>A-0447</t>
  </si>
  <si>
    <t>A-0450</t>
  </si>
  <si>
    <t>A-0472</t>
  </si>
  <si>
    <t>A-0473</t>
  </si>
  <si>
    <t>A-0474</t>
  </si>
  <si>
    <t>A-0475</t>
  </si>
  <si>
    <t>A-0476</t>
  </si>
  <si>
    <t>A-0481</t>
  </si>
  <si>
    <t>A-0484</t>
  </si>
  <si>
    <t>A-0485</t>
  </si>
  <si>
    <t>A-0495</t>
  </si>
  <si>
    <t>A-0498</t>
  </si>
  <si>
    <t>A-0499</t>
  </si>
  <si>
    <t>A-0513</t>
  </si>
  <si>
    <t>A-0515</t>
  </si>
  <si>
    <t>A-0519</t>
  </si>
  <si>
    <t>A-0520</t>
  </si>
  <si>
    <t>A-0535</t>
  </si>
  <si>
    <t>A-0538</t>
  </si>
  <si>
    <t>A-0542</t>
  </si>
  <si>
    <t>A-0557</t>
  </si>
  <si>
    <t>A-0571</t>
  </si>
  <si>
    <t>A-0572</t>
  </si>
  <si>
    <t>A-0575</t>
  </si>
  <si>
    <t>A-0612</t>
  </si>
  <si>
    <t>A-0613</t>
  </si>
  <si>
    <t>A-0614</t>
  </si>
  <si>
    <t>A-0619</t>
  </si>
  <si>
    <t>A-0622</t>
  </si>
  <si>
    <t>A-0623</t>
  </si>
  <si>
    <t>A-0633</t>
  </si>
  <si>
    <t>A-0634</t>
  </si>
  <si>
    <t>A-0635</t>
  </si>
  <si>
    <t>A-0657</t>
  </si>
  <si>
    <t>A-0658</t>
  </si>
  <si>
    <t>A-0719</t>
  </si>
  <si>
    <t>A-0738</t>
  </si>
  <si>
    <t>A-0739</t>
  </si>
  <si>
    <t>A-0740</t>
  </si>
  <si>
    <t>A-0742</t>
  </si>
  <si>
    <t>A-0745</t>
  </si>
  <si>
    <t>A-0747</t>
  </si>
  <si>
    <t>A-0750</t>
  </si>
  <si>
    <t>A-0751</t>
  </si>
  <si>
    <t>A-0752</t>
  </si>
  <si>
    <t>A-0754</t>
  </si>
  <si>
    <t>A-0755</t>
  </si>
  <si>
    <t>A-0760</t>
  </si>
  <si>
    <t>A-0764</t>
  </si>
  <si>
    <t>A-0779</t>
  </si>
  <si>
    <t>A-0781</t>
  </si>
  <si>
    <t>A-0782</t>
  </si>
  <si>
    <t>A-0784</t>
  </si>
  <si>
    <t>A-0789</t>
  </si>
  <si>
    <t>A-0792</t>
  </si>
  <si>
    <t>A-0793</t>
  </si>
  <si>
    <t>A-0794</t>
  </si>
  <si>
    <t>A-0795</t>
  </si>
  <si>
    <t>A-0796</t>
  </si>
  <si>
    <t>A-0797</t>
  </si>
  <si>
    <t>A-0798</t>
  </si>
  <si>
    <t>A-0799</t>
  </si>
  <si>
    <t>A-0800</t>
  </si>
  <si>
    <t>A-0803</t>
  </si>
  <si>
    <t>A-0809</t>
  </si>
  <si>
    <t>A-0810</t>
  </si>
  <si>
    <t>A-0811</t>
  </si>
  <si>
    <t>A-0812</t>
  </si>
  <si>
    <t>A-0813</t>
  </si>
  <si>
    <t>A-0818</t>
  </si>
  <si>
    <t>A-0819</t>
  </si>
  <si>
    <t>A-0828</t>
  </si>
  <si>
    <t>A-0830</t>
  </si>
  <si>
    <t>A-0838</t>
  </si>
  <si>
    <t>A-0847</t>
  </si>
  <si>
    <t>A-0851</t>
  </si>
  <si>
    <t>A-0853</t>
  </si>
  <si>
    <t>A-0862</t>
  </si>
  <si>
    <t>A-0864</t>
  </si>
  <si>
    <t>A-0865</t>
  </si>
  <si>
    <t>A-0866</t>
  </si>
  <si>
    <t>A-0867</t>
  </si>
  <si>
    <t>A-0868</t>
  </si>
  <si>
    <t>A-0869</t>
  </si>
  <si>
    <t>A-0870</t>
  </si>
  <si>
    <t>A-0871</t>
  </si>
  <si>
    <t>A-0872</t>
  </si>
  <si>
    <t>A-0877</t>
  </si>
  <si>
    <t>A-0878</t>
  </si>
  <si>
    <t>A-0879</t>
  </si>
  <si>
    <t>A-0880</t>
  </si>
  <si>
    <t>A-0887</t>
  </si>
  <si>
    <t>A-0901</t>
  </si>
  <si>
    <t>A-0902</t>
  </si>
  <si>
    <t>A-0903</t>
  </si>
  <si>
    <t>A-0904</t>
  </si>
  <si>
    <t>A-0912</t>
  </si>
  <si>
    <t>A-0916</t>
  </si>
  <si>
    <t>A-0924</t>
  </si>
  <si>
    <t>A-0934</t>
  </si>
  <si>
    <t>A-0935</t>
  </si>
  <si>
    <t>A-0936</t>
  </si>
  <si>
    <t>A-0937</t>
  </si>
  <si>
    <t>A-0940</t>
  </si>
  <si>
    <t>A-0941</t>
  </si>
  <si>
    <t>A-0942</t>
  </si>
  <si>
    <t>A-0943</t>
  </si>
  <si>
    <t>A-0945</t>
  </si>
  <si>
    <t>A-0950</t>
  </si>
  <si>
    <t>A-0953</t>
  </si>
  <si>
    <t>A-0954</t>
  </si>
  <si>
    <t>A-0956</t>
  </si>
  <si>
    <t>A-0957</t>
  </si>
  <si>
    <t>A-0958</t>
  </si>
  <si>
    <t>A-0959</t>
  </si>
  <si>
    <t>A-0960</t>
  </si>
  <si>
    <t>A-0962</t>
  </si>
  <si>
    <t>A-0963</t>
  </si>
  <si>
    <t>A-0965</t>
  </si>
  <si>
    <t>A-0966</t>
  </si>
  <si>
    <t>A-0967</t>
  </si>
  <si>
    <t>A-0970</t>
  </si>
  <si>
    <t>A-0971</t>
  </si>
  <si>
    <t>A-0972</t>
  </si>
  <si>
    <t>A-0973</t>
  </si>
  <si>
    <t>A-0974</t>
  </si>
  <si>
    <t>A-0975</t>
  </si>
  <si>
    <t>A-0976</t>
  </si>
  <si>
    <t>A-0980</t>
  </si>
  <si>
    <t>A-0982</t>
  </si>
  <si>
    <t>A-0985</t>
  </si>
  <si>
    <t>A-0987</t>
  </si>
  <si>
    <t>A-0988</t>
  </si>
  <si>
    <t>A-0989</t>
  </si>
  <si>
    <t>A-0990</t>
  </si>
  <si>
    <t>A-0991</t>
  </si>
  <si>
    <t>A-0992</t>
  </si>
  <si>
    <t>A-0998</t>
  </si>
  <si>
    <t>A-0999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</si>
</sst>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" fontId="0" fillId="0" borderId="1" xfId="0" quotePrefix="1" applyNumberForma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4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jpe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598170</xdr:colOff>
      <xdr:row>4</xdr:row>
      <xdr:rowOff>108585</xdr:rowOff>
    </xdr:from>
    <xdr:to>
      <xdr:col>17</xdr:col>
      <xdr:colOff>330589</xdr:colOff>
      <xdr:row>42</xdr:row>
      <xdr:rowOff>168678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54C9AF-1E01-4291-D8D1-D803E1DC1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9130" y="840105"/>
          <a:ext cx="7047619" cy="70095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15240</xdr:rowOff>
    </xdr:from>
    <xdr:to>
      <xdr:col>16</xdr:col>
      <xdr:colOff>65905</xdr:colOff>
      <xdr:row>91</xdr:row>
      <xdr:rowOff>4802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A25DD8-38BA-4D10-40BE-FDE2FB9B6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0560" y="9342120"/>
          <a:ext cx="6161905" cy="730476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21</xdr:col>
      <xdr:colOff>436952</xdr:colOff>
      <xdr:row>122</xdr:row>
      <xdr:rowOff>47048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BCE975-A048-21E1-171F-8892FC2AD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0960" y="17739360"/>
          <a:ext cx="9580952" cy="46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17</xdr:col>
      <xdr:colOff>65828</xdr:colOff>
      <xdr:row>161</xdr:row>
      <xdr:rowOff>172670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F0576E-C9AF-F093-149E-303A67C2D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80960" y="24140160"/>
          <a:ext cx="6771428" cy="547619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166</xdr:row>
      <xdr:rowOff>0</xdr:rowOff>
    </xdr:from>
    <xdr:to>
      <xdr:col>17</xdr:col>
      <xdr:colOff>551543</xdr:colOff>
      <xdr:row>203</xdr:row>
      <xdr:rowOff>71535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E691FC-63F9-65D8-80A6-816A035DA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80960" y="30358080"/>
          <a:ext cx="7257143" cy="68380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208</xdr:row>
      <xdr:rowOff>0</xdr:rowOff>
    </xdr:from>
    <xdr:to>
      <xdr:col>20</xdr:col>
      <xdr:colOff>294171</xdr:colOff>
      <xdr:row>243</xdr:row>
      <xdr:rowOff>65867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A90C652-4D66-5A76-84D0-595B8A31F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80960" y="38039040"/>
          <a:ext cx="8828571" cy="64666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248</xdr:row>
      <xdr:rowOff>0</xdr:rowOff>
    </xdr:from>
    <xdr:to>
      <xdr:col>19</xdr:col>
      <xdr:colOff>418057</xdr:colOff>
      <xdr:row>273</xdr:row>
      <xdr:rowOff>113714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12B3850-B79A-EA88-3188-82F4B4DA6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80960" y="45354240"/>
          <a:ext cx="8342857" cy="468571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276</xdr:row>
      <xdr:rowOff>0</xdr:rowOff>
    </xdr:from>
    <xdr:to>
      <xdr:col>14</xdr:col>
      <xdr:colOff>608914</xdr:colOff>
      <xdr:row>310</xdr:row>
      <xdr:rowOff>10651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FD64451-3FC1-C190-7CCE-D8667272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80960" y="50474880"/>
          <a:ext cx="5485714" cy="62285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15</xdr:col>
      <xdr:colOff>275505</xdr:colOff>
      <xdr:row>29</xdr:row>
      <xdr:rowOff>107931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19D99-F6B4-AA5B-9EF3-32E75838E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0560" y="182880"/>
          <a:ext cx="5761905" cy="52285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16</xdr:col>
      <xdr:colOff>56381</xdr:colOff>
      <xdr:row>51</xdr:row>
      <xdr:rowOff>37867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7575E8-B132-917A-EC51-78B02FF16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0560" y="7315200"/>
          <a:ext cx="6152381" cy="18666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16</xdr:col>
      <xdr:colOff>523048</xdr:colOff>
      <xdr:row>83</xdr:row>
      <xdr:rowOff>35710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FC3E7-04ED-7231-7265-0D92A10ED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90560" y="11338560"/>
          <a:ext cx="6619048" cy="38761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</xdr:colOff>
      <xdr:row>0</xdr:row>
      <xdr:rowOff>121920</xdr:rowOff>
    </xdr:from>
    <xdr:to>
      <xdr:col>12</xdr:col>
      <xdr:colOff>498384</xdr:colOff>
      <xdr:row>10</xdr:row>
      <xdr:rowOff>78392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79B30-D15B-D90D-5FBE-15581AA7A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121920"/>
          <a:ext cx="4140744" cy="1785272"/>
        </a:xfrm>
        <a:prstGeom prst="rect">
          <a:avLst/>
        </a:prstGeom>
      </xdr:spPr>
    </xdr:pic>
    <xdr:clientData/>
  </xdr:twoCellAnchor>
  <xdr:twoCellAnchor editAs="oneCell">
    <xdr:from>
      <xdr:col>6</xdr:col>
      <xdr:colOff>178181</xdr:colOff>
      <xdr:row>14</xdr:row>
      <xdr:rowOff>114301</xdr:rowOff>
    </xdr:from>
    <xdr:to>
      <xdr:col>12</xdr:col>
      <xdr:colOff>506047</xdr:colOff>
      <xdr:row>24</xdr:row>
      <xdr:rowOff>83821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6C1923-3D9B-25DA-09AD-B0F65D9C7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68741" y="2674621"/>
          <a:ext cx="3985466" cy="1798320"/>
        </a:xfrm>
        <a:prstGeom prst="rect">
          <a:avLst/>
        </a:prstGeom>
      </xdr:spPr>
    </xdr:pic>
    <xdr:clientData/>
  </xdr:twoCellAnchor>
  <xdr:twoCellAnchor editAs="oneCell">
    <xdr:from>
      <xdr:col>6</xdr:col>
      <xdr:colOff>548640</xdr:colOff>
      <xdr:row>28</xdr:row>
      <xdr:rowOff>30948</xdr:rowOff>
    </xdr:from>
    <xdr:to>
      <xdr:col>11</xdr:col>
      <xdr:colOff>579120</xdr:colOff>
      <xdr:row>41</xdr:row>
      <xdr:rowOff>122819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BAC1A9-A7E2-5F64-ACD8-932859625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5151588"/>
          <a:ext cx="3078480" cy="2469311"/>
        </a:xfrm>
        <a:prstGeom prst="rect">
          <a:avLst/>
        </a:prstGeom>
      </xdr:spPr>
    </xdr:pic>
    <xdr:clientData/>
  </xdr:twoCellAnchor>
  <xdr:twoCellAnchor editAs="oneCell">
    <xdr:from>
      <xdr:col>4</xdr:col>
      <xdr:colOff>472440</xdr:colOff>
      <xdr:row>45</xdr:row>
      <xdr:rowOff>30480</xdr:rowOff>
    </xdr:from>
    <xdr:to>
      <xdr:col>4</xdr:col>
      <xdr:colOff>3748889</xdr:colOff>
      <xdr:row>54</xdr:row>
      <xdr:rowOff>144780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6B04F6C-E6F3-C4E1-D5C0-EBE3B858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1840" y="8260080"/>
          <a:ext cx="3276449" cy="1760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18</xdr:col>
      <xdr:colOff>58135</xdr:colOff>
      <xdr:row>40</xdr:row>
      <xdr:rowOff>174355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620A75-DA2C-0825-DACD-BA1A26AC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180975"/>
          <a:ext cx="7361905" cy="72380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20</xdr:col>
      <xdr:colOff>551314</xdr:colOff>
      <xdr:row>78</xdr:row>
      <xdr:rowOff>58325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F0403F-6D03-BAD1-19E4-EF6F4D22E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1050" y="8324850"/>
          <a:ext cx="9085714" cy="58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40450</xdr:colOff>
      <xdr:row>1</xdr:row>
      <xdr:rowOff>28575</xdr:rowOff>
    </xdr:from>
    <xdr:to>
      <xdr:col>16</xdr:col>
      <xdr:colOff>590550</xdr:colOff>
      <xdr:row>26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F6CB7C-181E-D9A1-E564-463F9748F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200" y="209550"/>
          <a:ext cx="6646100" cy="4539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31</xdr:row>
      <xdr:rowOff>110489</xdr:rowOff>
    </xdr:from>
    <xdr:to>
      <xdr:col>10</xdr:col>
      <xdr:colOff>319086</xdr:colOff>
      <xdr:row>45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F58CED-C802-6F00-A706-25CB9C355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8585" y="5779769"/>
          <a:ext cx="2709861" cy="2586991"/>
        </a:xfrm>
        <a:prstGeom prst="rect">
          <a:avLst/>
        </a:prstGeom>
      </xdr:spPr>
    </xdr:pic>
    <xdr:clientData/>
  </xdr:twoCellAnchor>
  <xdr:twoCellAnchor editAs="oneCell">
    <xdr:from>
      <xdr:col>6</xdr:col>
      <xdr:colOff>76201</xdr:colOff>
      <xdr:row>48</xdr:row>
      <xdr:rowOff>30480</xdr:rowOff>
    </xdr:from>
    <xdr:to>
      <xdr:col>11</xdr:col>
      <xdr:colOff>205741</xdr:colOff>
      <xdr:row>63</xdr:row>
      <xdr:rowOff>160124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45BE0F-032A-B806-1807-C6719BB99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6761" y="8442960"/>
          <a:ext cx="3177540" cy="2872844"/>
        </a:xfrm>
        <a:prstGeom prst="rect">
          <a:avLst/>
        </a:prstGeom>
      </xdr:spPr>
    </xdr:pic>
    <xdr:clientData/>
  </xdr:twoCellAnchor>
  <xdr:twoCellAnchor editAs="oneCell">
    <xdr:from>
      <xdr:col>6</xdr:col>
      <xdr:colOff>182880</xdr:colOff>
      <xdr:row>66</xdr:row>
      <xdr:rowOff>114301</xdr:rowOff>
    </xdr:from>
    <xdr:to>
      <xdr:col>9</xdr:col>
      <xdr:colOff>435853</xdr:colOff>
      <xdr:row>79</xdr:row>
      <xdr:rowOff>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42E2F-F0FA-6741-39B8-1E04D38C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3440" y="12184381"/>
          <a:ext cx="2081773" cy="2263140"/>
        </a:xfrm>
        <a:prstGeom prst="rect">
          <a:avLst/>
        </a:prstGeom>
      </xdr:spPr>
    </xdr:pic>
    <xdr:clientData/>
  </xdr:twoCellAnchor>
  <xdr:twoCellAnchor editAs="oneCell">
    <xdr:from>
      <xdr:col>6</xdr:col>
      <xdr:colOff>49546</xdr:colOff>
      <xdr:row>81</xdr:row>
      <xdr:rowOff>83819</xdr:rowOff>
    </xdr:from>
    <xdr:to>
      <xdr:col>11</xdr:col>
      <xdr:colOff>522999</xdr:colOff>
      <xdr:row>98</xdr:row>
      <xdr:rowOff>7620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4365CF4-BE0A-664D-8431-05085A350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30506" y="14897099"/>
          <a:ext cx="3521453" cy="30327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75942</xdr:colOff>
      <xdr:row>1</xdr:row>
      <xdr:rowOff>49530</xdr:rowOff>
    </xdr:from>
    <xdr:to>
      <xdr:col>16</xdr:col>
      <xdr:colOff>59205</xdr:colOff>
      <xdr:row>19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65F18D-0798-9BB6-7E6F-5D43D52BD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692" y="230505"/>
          <a:ext cx="6079263" cy="32461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15</xdr:col>
      <xdr:colOff>60267</xdr:colOff>
      <xdr:row>63</xdr:row>
      <xdr:rowOff>92452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3F6C0F-BACB-56D2-A88C-74D9DEFCB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7150" y="4343400"/>
          <a:ext cx="5542857" cy="71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114301</xdr:rowOff>
    </xdr:from>
    <xdr:to>
      <xdr:col>15</xdr:col>
      <xdr:colOff>330148</xdr:colOff>
      <xdr:row>14</xdr:row>
      <xdr:rowOff>105423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C2E34B-B102-FF00-726F-4585161A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5360" y="297181"/>
          <a:ext cx="5511748" cy="23685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5</xdr:row>
      <xdr:rowOff>0</xdr:rowOff>
    </xdr:from>
    <xdr:to>
      <xdr:col>21</xdr:col>
      <xdr:colOff>553157</xdr:colOff>
      <xdr:row>36</xdr:row>
      <xdr:rowOff>132631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DCB078-E0EA-4D46-F1DE-7021DA275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5" y="904875"/>
          <a:ext cx="9584762" cy="57504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22</xdr:col>
      <xdr:colOff>244496</xdr:colOff>
      <xdr:row>155</xdr:row>
      <xdr:rowOff>132608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D0DE6B-0E8A-FA1F-20AF-7B11D72A6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0" y="22259925"/>
          <a:ext cx="9990476" cy="5933333"/>
        </a:xfrm>
        <a:prstGeom prst="rect">
          <a:avLst/>
        </a:prstGeom>
      </xdr:spPr>
    </xdr:pic>
    <xdr:clientData/>
  </xdr:twoCellAnchor>
  <xdr:twoCellAnchor editAs="oneCell">
    <xdr:from>
      <xdr:col>6</xdr:col>
      <xdr:colOff>45719</xdr:colOff>
      <xdr:row>170</xdr:row>
      <xdr:rowOff>60591</xdr:rowOff>
    </xdr:from>
    <xdr:to>
      <xdr:col>9</xdr:col>
      <xdr:colOff>246937</xdr:colOff>
      <xdr:row>183</xdr:row>
      <xdr:rowOff>58280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6B5715-7E24-28E3-5C7C-9FE1B2E54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22869" y="30826341"/>
          <a:ext cx="2039543" cy="233702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</xdr:colOff>
      <xdr:row>186</xdr:row>
      <xdr:rowOff>107876</xdr:rowOff>
    </xdr:from>
    <xdr:to>
      <xdr:col>9</xdr:col>
      <xdr:colOff>1905</xdr:colOff>
      <xdr:row>201</xdr:row>
      <xdr:rowOff>56413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9E016A-4EEA-E955-F9A9-20B7B72F2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45730" y="33769226"/>
          <a:ext cx="1762125" cy="2674592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206</xdr:row>
      <xdr:rowOff>30480</xdr:rowOff>
    </xdr:from>
    <xdr:to>
      <xdr:col>15</xdr:col>
      <xdr:colOff>111995</xdr:colOff>
      <xdr:row>229</xdr:row>
      <xdr:rowOff>41150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14EECA-8BFF-3224-B99A-3D43928F7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53425" y="37311330"/>
          <a:ext cx="5531720" cy="4173095"/>
        </a:xfrm>
        <a:prstGeom prst="rect">
          <a:avLst/>
        </a:prstGeom>
      </xdr:spPr>
    </xdr:pic>
    <xdr:clientData/>
  </xdr:twoCellAnchor>
  <xdr:twoCellAnchor editAs="oneCell">
    <xdr:from>
      <xdr:col>6</xdr:col>
      <xdr:colOff>120015</xdr:colOff>
      <xdr:row>234</xdr:row>
      <xdr:rowOff>68161</xdr:rowOff>
    </xdr:from>
    <xdr:to>
      <xdr:col>11</xdr:col>
      <xdr:colOff>479020</xdr:colOff>
      <xdr:row>247</xdr:row>
      <xdr:rowOff>98335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7F73F9D-26CB-C9A8-18DC-79D54C0AB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06765" y="42416311"/>
          <a:ext cx="3403195" cy="23866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26</xdr:col>
      <xdr:colOff>379428</xdr:colOff>
      <xdr:row>39</xdr:row>
      <xdr:rowOff>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FF110-753A-B1FD-85D9-65F660B58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180975"/>
          <a:ext cx="12571428" cy="690476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22</xdr:col>
      <xdr:colOff>551162</xdr:colOff>
      <xdr:row>103</xdr:row>
      <xdr:rowOff>94311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E8A996-BB4E-3709-7BE8-748633073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7150" y="11220450"/>
          <a:ext cx="10304762" cy="751428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23</xdr:col>
      <xdr:colOff>135847</xdr:colOff>
      <xdr:row>157</xdr:row>
      <xdr:rowOff>136712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96BC1D-2541-4579-F8EB-386FA6527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50" y="24974550"/>
          <a:ext cx="10504762" cy="35809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19</xdr:col>
      <xdr:colOff>555199</xdr:colOff>
      <xdr:row>37</xdr:row>
      <xdr:rowOff>22042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7357A-8AAB-D70B-79F4-B20D8F5CE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180975"/>
          <a:ext cx="8485714" cy="65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20</xdr:col>
      <xdr:colOff>475124</xdr:colOff>
      <xdr:row>91</xdr:row>
      <xdr:rowOff>113449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94C8AC-3DAC-D4D3-A69C-CEB679A91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7150" y="9772650"/>
          <a:ext cx="9009524" cy="68095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20</xdr:col>
      <xdr:colOff>240774</xdr:colOff>
      <xdr:row>38</xdr:row>
      <xdr:rowOff>91441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772D7C-5D8C-5EEE-3ECA-0E3FB8AAB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9249146" y="-775706"/>
          <a:ext cx="6858001" cy="877517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23</xdr:col>
      <xdr:colOff>484419</xdr:colOff>
      <xdr:row>105</xdr:row>
      <xdr:rowOff>33669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3E9E62-2514-D0DF-CB08-14846A75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0560" y="14264640"/>
          <a:ext cx="10847619" cy="497142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3348EA-033E-46F3-9D09-1B82875B75B0}" autoFormatId="16" applyNumberFormats="0" applyBorderFormats="0" applyFontFormats="0" applyPatternFormats="0" applyAlignmentFormats="0" applyWidthHeightFormats="0">
  <queryTableRefresh nextId="5">
    <queryTableFields count="4">
      <queryTableField id="1" name="ID" tableColumnId="1"/>
      <queryTableField id="2" name="ID Willys" tableColumnId="2"/>
      <queryTableField id="3" name="ID Ford" tableColumnId="3"/>
      <queryTableField id="4" name="Description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3280E9-E0B6-416B-965E-D2E8EEEC9274}" name="Liste_Pièce" displayName="Liste_Pièce" ref="A1:D777" tableType="queryTable" totalsRowShown="0">
  <autoFilter ref="A1:D777" xr:uid="{233280E9-E0B6-416B-965E-D2E8EEEC9274}"/>
  <sortState xmlns:xlrd2="http://schemas.microsoft.com/office/spreadsheetml/2017/richdata2" ref="A2:D777">
    <sortCondition ref="A1:A777"/>
  </sortState>
  <tableColumns count="4">
    <tableColumn id="1" xr3:uid="{738E740F-CF0E-48B0-B17F-B9B65266CD92}" uniqueName="1" name="ID" queryTableFieldId="1" dataDxfId="3"/>
    <tableColumn id="2" xr3:uid="{2A8ED5C6-D5DC-4C6C-92BB-97DF2AAE4BB3}" uniqueName="2" name="ID Willys" queryTableFieldId="2" dataDxfId="2"/>
    <tableColumn id="3" xr3:uid="{383E13DD-F154-483E-BC61-C8F535C9752F}" uniqueName="3" name="ID Ford" queryTableFieldId="3" dataDxfId="1"/>
    <tableColumn id="4" xr3:uid="{CC5AC6DB-7169-4500-98A6-215634E82CAF}" uniqueName="4" name="Description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CDDE8-BDAB-4265-B988-83898C7FCE7A}">
  <dimension ref="A1:E298"/>
  <sheetViews>
    <sheetView topLeftCell="A276" workbookViewId="0">
      <selection activeCell="A278" sqref="A278:E298"/>
    </sheetView>
  </sheetViews>
  <sheetFormatPr defaultRowHeight="14.4" x14ac:dyDescent="0.3"/>
  <cols>
    <col min="2" max="2" width="8.88671875" hidden="1" customWidth="1"/>
    <col min="3" max="3" width="11.5546875" customWidth="1"/>
    <col min="4" max="4" width="11.77734375" customWidth="1"/>
    <col min="5" max="5" width="70.8867187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 t="s">
        <v>82</v>
      </c>
      <c r="C2" s="2" t="str">
        <f>VLOOKUP(B2,'99_Liste de pièces'!A:D,2,FALSE)</f>
        <v>WO 638458</v>
      </c>
      <c r="D2" s="2" t="str">
        <f>VLOOKUP(B2,'99_Liste de pièces'!A:D,3,FALSE)</f>
        <v>GPW-6258</v>
      </c>
      <c r="E2" s="2" t="str">
        <f>VLOOKUP(B2,'99_Liste de pièces'!A:D,4,FALSE)</f>
        <v>Pignon à chaine de l'arbre à cames</v>
      </c>
    </row>
    <row r="3" spans="1:5" x14ac:dyDescent="0.3">
      <c r="A3" s="2">
        <v>2</v>
      </c>
      <c r="B3" s="2" t="s">
        <v>4</v>
      </c>
      <c r="C3" s="2" t="str">
        <f>VLOOKUP(B3,'99_Liste de pièces'!A:D,2,FALSE)</f>
        <v>WO 375900</v>
      </c>
      <c r="D3" s="2" t="str">
        <f>VLOOKUP(B3,'99_Liste de pièces'!A:D,3,FALSE)</f>
        <v>GPW-6245</v>
      </c>
      <c r="E3" s="2" t="str">
        <f>VLOOKUP(B3,'99_Liste de pièces'!A:D,4,FALSE)</f>
        <v>Rondelle butée de l'arbre à cames</v>
      </c>
    </row>
    <row r="4" spans="1:5" x14ac:dyDescent="0.3">
      <c r="A4" s="2">
        <v>3</v>
      </c>
      <c r="B4" s="2" t="s">
        <v>97</v>
      </c>
      <c r="C4" s="2" t="str">
        <f>VLOOKUP(B4,'99_Liste de pièces'!A:D,2,FALSE)</f>
        <v>WO 639051</v>
      </c>
      <c r="D4" s="2" t="str">
        <f>VLOOKUP(B4,'99_Liste de pièces'!A:D,3,FALSE)</f>
        <v>GPW-6262</v>
      </c>
      <c r="E4" s="2" t="str">
        <f>VLOOKUP(B4,'99_Liste de pièces'!A:D,4,FALSE)</f>
        <v>Palier avant de l'arbre à cames</v>
      </c>
    </row>
    <row r="5" spans="1:5" x14ac:dyDescent="0.3">
      <c r="A5" s="2">
        <v>4</v>
      </c>
      <c r="B5" s="2" t="s">
        <v>7</v>
      </c>
      <c r="C5" s="2" t="str">
        <f>VLOOKUP(B5,'99_Liste de pièces'!A:D,2,FALSE)</f>
        <v>WO 375907</v>
      </c>
      <c r="D5" s="2" t="str">
        <f>VLOOKUP(B5,'99_Liste de pièces'!A:D,3,FALSE)</f>
        <v>GPW-6243</v>
      </c>
      <c r="E5" s="2" t="str">
        <f>VLOOKUP(B5,'99_Liste de pièces'!A:D,4,FALSE)</f>
        <v>Axe plongeur de l'arbre à cames</v>
      </c>
    </row>
    <row r="6" spans="1:5" x14ac:dyDescent="0.3">
      <c r="A6" s="2">
        <v>5</v>
      </c>
      <c r="B6" s="2"/>
      <c r="C6" s="2"/>
      <c r="D6" s="2"/>
      <c r="E6" s="2" t="s">
        <v>141</v>
      </c>
    </row>
    <row r="7" spans="1:5" x14ac:dyDescent="0.3">
      <c r="A7" s="2">
        <v>6</v>
      </c>
      <c r="B7" s="2" t="s">
        <v>73</v>
      </c>
      <c r="C7" s="2" t="str">
        <f>VLOOKUP(B7,'99_Liste de pièces'!A:D,2,FALSE)</f>
        <v>WO 638113</v>
      </c>
      <c r="D7" s="2" t="str">
        <f>VLOOKUP(B7,'99_Liste de pièces'!A:D,3,FALSE)</f>
        <v>GPW-6312</v>
      </c>
      <c r="E7" s="2" t="str">
        <f>VLOOKUP(B7,'99_Liste de pièces'!A:D,4,FALSE)</f>
        <v>Poulies de la dynamo et du ventilateur</v>
      </c>
    </row>
    <row r="8" spans="1:5" x14ac:dyDescent="0.3">
      <c r="A8" s="2">
        <v>7</v>
      </c>
      <c r="B8" s="2" t="s">
        <v>10</v>
      </c>
      <c r="C8" s="2" t="str">
        <f>VLOOKUP(B8,'99_Liste de pièces'!A:D,2,FALSE)</f>
        <v>WO 387633</v>
      </c>
      <c r="D8" s="2" t="str">
        <f>VLOOKUP(B8,'99_Liste de pièces'!A:D,3,FALSE)</f>
        <v>GPW-6319</v>
      </c>
      <c r="E8" s="2" t="str">
        <f>VLOOKUP(B8,'99_Liste de pièces'!A:D,4,FALSE)</f>
        <v>Griffe pour démarrage à main du moteur</v>
      </c>
    </row>
    <row r="9" spans="1:5" x14ac:dyDescent="0.3">
      <c r="A9" s="2">
        <v>8</v>
      </c>
      <c r="B9" s="2" t="s">
        <v>10</v>
      </c>
      <c r="C9" s="2" t="str">
        <f>VLOOKUP(B9,'99_Liste de pièces'!A:D,2,FALSE)</f>
        <v>WO 387633</v>
      </c>
      <c r="D9" s="2" t="str">
        <f>VLOOKUP(B9,'99_Liste de pièces'!A:D,3,FALSE)</f>
        <v>GPW-6319</v>
      </c>
      <c r="E9" s="2" t="str">
        <f>VLOOKUP(B9,'99_Liste de pièces'!A:D,4,FALSE)</f>
        <v>Griffe pour démarrage à main du moteur</v>
      </c>
    </row>
    <row r="10" spans="1:5" x14ac:dyDescent="0.3">
      <c r="A10" s="2">
        <v>9</v>
      </c>
      <c r="B10" s="2" t="s">
        <v>124</v>
      </c>
      <c r="C10" s="2" t="str">
        <f>VLOOKUP(B10,'99_Liste de pièces'!A:D,2,FALSE)</f>
        <v>WO A-1495</v>
      </c>
      <c r="D10" s="2" t="str">
        <f>VLOOKUP(B10,'99_Liste de pièces'!A:D,3,FALSE)</f>
        <v>GPW-8620</v>
      </c>
      <c r="E10" s="2" t="str">
        <f>VLOOKUP(B10,'99_Liste de pièces'!A:D,4,FALSE)</f>
        <v>Courroie de dynamo et du ventilateur</v>
      </c>
    </row>
    <row r="11" spans="1:5" x14ac:dyDescent="0.3">
      <c r="A11" s="2">
        <v>10</v>
      </c>
      <c r="B11" s="2" t="s">
        <v>85</v>
      </c>
      <c r="C11" s="2" t="str">
        <f>VLOOKUP(B11,'99_Liste de pièces'!A:D,2,FALSE)</f>
        <v>WO 638459</v>
      </c>
      <c r="D11" s="2" t="str">
        <f>VLOOKUP(B11,'99_Liste de pièces'!A:D,3,FALSE)</f>
        <v>GPW-6306</v>
      </c>
      <c r="E11" s="2" t="str">
        <f>VLOOKUP(B11,'99_Liste de pièces'!A:D,4,FALSE)</f>
        <v>Pignon à chaine du vilebrequin</v>
      </c>
    </row>
    <row r="12" spans="1:5" x14ac:dyDescent="0.3">
      <c r="A12" s="2">
        <v>11</v>
      </c>
      <c r="B12" s="2" t="s">
        <v>79</v>
      </c>
      <c r="C12" s="2" t="str">
        <f>VLOOKUP(B12,'99_Liste de pièces'!A:D,2,FALSE)</f>
        <v>WO 638457</v>
      </c>
      <c r="D12" s="2" t="str">
        <f>VLOOKUP(B12,'99_Liste de pièces'!A:D,3,FALSE)</f>
        <v>GPW-6260</v>
      </c>
      <c r="E12" s="2" t="str">
        <f>VLOOKUP(B12,'99_Liste de pièces'!A:D,4,FALSE)</f>
        <v>Chaine de commande de l'arbre à cames</v>
      </c>
    </row>
    <row r="13" spans="1:5" x14ac:dyDescent="0.3">
      <c r="A13" s="2">
        <v>12</v>
      </c>
      <c r="B13" s="2" t="s">
        <v>117</v>
      </c>
      <c r="C13" s="2" t="str">
        <f>VLOOKUP(B13,'99_Liste de pièces'!A:D,2,FALSE)</f>
        <v>WO A-1190</v>
      </c>
      <c r="D13" s="2" t="str">
        <f>VLOOKUP(B13,'99_Liste de pièces'!A:D,3,FALSE)</f>
        <v>GPW-6016</v>
      </c>
      <c r="E13" s="2" t="str">
        <f>VLOOKUP(B13,'99_Liste de pièces'!A:D,4,FALSE)</f>
        <v>Couvercle de la chaine</v>
      </c>
    </row>
    <row r="14" spans="1:5" x14ac:dyDescent="0.3">
      <c r="A14" s="2">
        <v>13</v>
      </c>
      <c r="B14" s="2" t="s">
        <v>25</v>
      </c>
      <c r="C14" s="2" t="str">
        <f>VLOOKUP(B14,'99_Liste de pièces'!A:D,2,FALSE)</f>
        <v>WO 634796</v>
      </c>
      <c r="D14" s="2" t="str">
        <f>VLOOKUP(B14,'99_Liste de pièces'!A:D,3,FALSE)</f>
        <v>GPW-6308</v>
      </c>
      <c r="E14" s="2" t="str">
        <f>VLOOKUP(B14,'99_Liste de pièces'!A:D,4,FALSE)</f>
        <v>Rondelle de butée du vilbrequin</v>
      </c>
    </row>
    <row r="15" spans="1:5" x14ac:dyDescent="0.3">
      <c r="A15" s="2">
        <v>14</v>
      </c>
      <c r="B15" s="2"/>
      <c r="C15" s="2"/>
      <c r="D15" s="2"/>
      <c r="E15" s="2" t="s">
        <v>142</v>
      </c>
    </row>
    <row r="16" spans="1:5" x14ac:dyDescent="0.3">
      <c r="A16" s="2">
        <v>15</v>
      </c>
      <c r="B16" s="2" t="s">
        <v>43</v>
      </c>
      <c r="C16" s="2" t="str">
        <f>VLOOKUP(B16,'99_Liste de pièces'!A:D,2,FALSE)</f>
        <v>WO 637008</v>
      </c>
      <c r="D16" s="2" t="str">
        <f>VLOOKUP(B16,'99_Liste de pièces'!A:D,3,FALSE)</f>
        <v>GPW-6338</v>
      </c>
      <c r="E16" s="2" t="str">
        <f>VLOOKUP(B16,'99_Liste de pièces'!A:D,4,FALSE)</f>
        <v>Pallier de vilebrequin (avant)</v>
      </c>
    </row>
    <row r="17" spans="1:5" x14ac:dyDescent="0.3">
      <c r="A17" s="2">
        <v>16</v>
      </c>
      <c r="B17" s="2" t="s">
        <v>13</v>
      </c>
      <c r="C17" s="2" t="e">
        <f>VLOOKUP(B17,'99_Liste de pièces'!A:D,2,FALSE)</f>
        <v>#N/A</v>
      </c>
      <c r="D17" s="2" t="e">
        <f>VLOOKUP(B17,'99_Liste de pièces'!A:D,3,FALSE)</f>
        <v>#N/A</v>
      </c>
      <c r="E17" s="2" t="e">
        <f>VLOOKUP(B17,'99_Liste de pièces'!A:D,4,FALSE)</f>
        <v>#N/A</v>
      </c>
    </row>
    <row r="18" spans="1:5" x14ac:dyDescent="0.3">
      <c r="A18" s="2">
        <v>17</v>
      </c>
      <c r="B18" s="2" t="s">
        <v>108</v>
      </c>
      <c r="C18" s="2" t="str">
        <f>VLOOKUP(B18,'99_Liste de pièces'!A:D,2,FALSE)</f>
        <v>WO 639859</v>
      </c>
      <c r="D18" s="2" t="str">
        <f>VLOOKUP(B18,'99_Liste de pièces'!A:D,3,FALSE)</f>
        <v>GPW-6200</v>
      </c>
      <c r="E18" s="2" t="str">
        <f>VLOOKUP(B18,'99_Liste de pièces'!A:D,4,FALSE)</f>
        <v>Ensemble de bielle</v>
      </c>
    </row>
    <row r="19" spans="1:5" x14ac:dyDescent="0.3">
      <c r="A19" s="2">
        <v>18</v>
      </c>
      <c r="B19" s="2" t="s">
        <v>91</v>
      </c>
      <c r="C19" s="2" t="str">
        <f>VLOOKUP(B19,'99_Liste de pièces'!A:D,2,FALSE)</f>
        <v>WO 638731</v>
      </c>
      <c r="D19" s="2" t="str">
        <f>VLOOKUP(B19,'99_Liste de pièces'!A:D,3,FALSE)</f>
        <v>GPW-6341</v>
      </c>
      <c r="E19" s="2" t="str">
        <f>VLOOKUP(B19,'99_Liste de pièces'!A:D,4,FALSE)</f>
        <v>Pallier de vilebrequin (central)</v>
      </c>
    </row>
    <row r="20" spans="1:5" x14ac:dyDescent="0.3">
      <c r="A20" s="2">
        <v>19</v>
      </c>
      <c r="B20" s="2" t="s">
        <v>19</v>
      </c>
      <c r="C20" s="2" t="str">
        <f>VLOOKUP(B20,'99_Liste de pièces'!A:D,2,FALSE)</f>
        <v>WO 630396</v>
      </c>
      <c r="D20" s="2" t="str">
        <f>VLOOKUP(B20,'99_Liste de pièces'!A:D,3,FALSE)</f>
        <v>GPW-6615</v>
      </c>
      <c r="E20" s="2" t="str">
        <f>VLOOKUP(B20,'99_Liste de pièces'!A:D,4,FALSE)</f>
        <v>Ensemble de flotteur d'huile</v>
      </c>
    </row>
    <row r="21" spans="1:5" x14ac:dyDescent="0.3">
      <c r="A21" s="2">
        <v>20</v>
      </c>
      <c r="B21" s="2" t="s">
        <v>22</v>
      </c>
      <c r="C21" s="2" t="str">
        <f>VLOOKUP(B21,'99_Liste de pièces'!A:D,2,FALSE)</f>
        <v>WO 630397</v>
      </c>
      <c r="D21" s="2" t="str">
        <f>VLOOKUP(B21,'99_Liste de pièces'!A:D,3,FALSE)</f>
        <v>GPW-6617</v>
      </c>
      <c r="E21" s="2" t="str">
        <f>VLOOKUP(B21,'99_Liste de pièces'!A:D,4,FALSE)</f>
        <v>Support du flotteur d'huile</v>
      </c>
    </row>
    <row r="22" spans="1:5" x14ac:dyDescent="0.3">
      <c r="A22" s="2">
        <v>21</v>
      </c>
      <c r="B22" s="2" t="s">
        <v>13</v>
      </c>
      <c r="C22" s="2" t="e">
        <f>VLOOKUP(B22,'99_Liste de pièces'!A:D,2,FALSE)</f>
        <v>#N/A</v>
      </c>
      <c r="D22" s="2" t="e">
        <f>VLOOKUP(B22,'99_Liste de pièces'!A:D,3,FALSE)</f>
        <v>#N/A</v>
      </c>
      <c r="E22" s="2" t="e">
        <f>VLOOKUP(B22,'99_Liste de pièces'!A:D,4,FALSE)</f>
        <v>#N/A</v>
      </c>
    </row>
    <row r="23" spans="1:5" x14ac:dyDescent="0.3">
      <c r="A23" s="2">
        <v>22</v>
      </c>
      <c r="B23" s="2"/>
      <c r="C23" s="2"/>
      <c r="D23" s="2"/>
      <c r="E23" s="2" t="s">
        <v>143</v>
      </c>
    </row>
    <row r="24" spans="1:5" x14ac:dyDescent="0.3">
      <c r="A24" s="2">
        <v>23</v>
      </c>
      <c r="B24" s="2" t="s">
        <v>76</v>
      </c>
      <c r="C24" s="2" t="str">
        <f>VLOOKUP(B24,'99_Liste de pièces'!A:D,2,FALSE)</f>
        <v>WO 638121</v>
      </c>
      <c r="D24" s="2" t="str">
        <f>VLOOKUP(B24,'99_Liste de pièces'!A:D,3,FALSE)</f>
        <v>GPW-6303</v>
      </c>
      <c r="E24" s="2" t="str">
        <f>VLOOKUP(B24,'99_Liste de pièces'!A:D,4,FALSE)</f>
        <v>Vilebrequin</v>
      </c>
    </row>
    <row r="25" spans="1:5" x14ac:dyDescent="0.3">
      <c r="A25" s="2">
        <v>24</v>
      </c>
      <c r="B25" s="2" t="s">
        <v>46</v>
      </c>
      <c r="C25" s="2" t="str">
        <f>VLOOKUP(B25,'99_Liste de pièces'!A:D,2,FALSE)</f>
        <v>WO 637047</v>
      </c>
      <c r="D25" s="2" t="str">
        <f>VLOOKUP(B25,'99_Liste de pièces'!A:D,3,FALSE)</f>
        <v>GPW-6500</v>
      </c>
      <c r="E25" s="2" t="str">
        <f>VLOOKUP(B25,'99_Liste de pièces'!A:D,4,FALSE)</f>
        <v>Poussoir de soupape</v>
      </c>
    </row>
    <row r="26" spans="1:5" x14ac:dyDescent="0.3">
      <c r="A26" s="2">
        <v>25</v>
      </c>
      <c r="B26" s="2" t="s">
        <v>94</v>
      </c>
      <c r="C26" s="2" t="str">
        <f>VLOOKUP(B26,'99_Liste de pièces'!A:D,2,FALSE)</f>
        <v>WO 638733</v>
      </c>
      <c r="D26" s="2" t="str">
        <f>VLOOKUP(B26,'99_Liste de pièces'!A:D,3,FALSE)</f>
        <v>GPW-6337</v>
      </c>
      <c r="E26" s="2" t="str">
        <f>VLOOKUP(B26,'99_Liste de pièces'!A:D,4,FALSE)</f>
        <v>Pallier de vilebrequin (arrière)</v>
      </c>
    </row>
    <row r="27" spans="1:5" x14ac:dyDescent="0.3">
      <c r="A27" s="2">
        <v>26</v>
      </c>
      <c r="B27" s="2" t="s">
        <v>17</v>
      </c>
      <c r="C27" s="2" t="str">
        <f>VLOOKUP(B27,'99_Liste de pièces'!A:D,2,FALSE)</f>
        <v>WO 630294</v>
      </c>
      <c r="D27" s="2" t="str">
        <f>VLOOKUP(B27,'99_Liste de pièces'!A:D,3,FALSE)</f>
        <v>GPW-6326</v>
      </c>
      <c r="E27" s="2" t="str">
        <f>VLOOKUP(B27,'99_Liste de pièces'!A:D,4,FALSE)</f>
        <v>Tube de retour d'huile de vilebrequin</v>
      </c>
    </row>
    <row r="28" spans="1:5" x14ac:dyDescent="0.3">
      <c r="A28" s="2">
        <v>27</v>
      </c>
      <c r="B28" s="2" t="s">
        <v>66</v>
      </c>
      <c r="C28" s="2" t="str">
        <f>VLOOKUP(B28,'99_Liste de pièces'!A:D,2,FALSE)</f>
        <v>WO 637237</v>
      </c>
      <c r="D28" s="2" t="str">
        <f>VLOOKUP(B28,'99_Liste de pièces'!A:D,3,FALSE)</f>
        <v>GPW-6702</v>
      </c>
      <c r="E28" s="2" t="str">
        <f>VLOOKUP(B28,'99_Liste de pièces'!A:D,4,FALSE)</f>
        <v>Presse-étoupe du vilebrequin (arrière)</v>
      </c>
    </row>
    <row r="29" spans="1:5" x14ac:dyDescent="0.3">
      <c r="A29" s="2">
        <v>28</v>
      </c>
      <c r="B29" s="2" t="s">
        <v>28</v>
      </c>
      <c r="C29" s="2" t="str">
        <f>VLOOKUP(B29,'99_Liste de pièces'!A:D,2,FALSE)</f>
        <v>WO 635394</v>
      </c>
      <c r="D29" s="2" t="str">
        <f>VLOOKUP(B29,'99_Liste de pièces'!A:D,3,FALSE)</f>
        <v>GPW-6384</v>
      </c>
      <c r="E29" s="2" t="str">
        <f>VLOOKUP(B29,'99_Liste de pièces'!A:D,4,FALSE)</f>
        <v>Frette dentée du volant (pour le démarreur)</v>
      </c>
    </row>
    <row r="30" spans="1:5" x14ac:dyDescent="0.3">
      <c r="A30" s="2">
        <v>29</v>
      </c>
      <c r="B30" s="2" t="s">
        <v>52</v>
      </c>
      <c r="C30" s="2" t="str">
        <f>VLOOKUP(B30,'99_Liste de pièces'!A:D,2,FALSE)</f>
        <v>WO 637065</v>
      </c>
      <c r="D30" s="2" t="str">
        <f>VLOOKUP(B30,'99_Liste de pièces'!A:D,3,FALSE)</f>
        <v>GPW-6250</v>
      </c>
      <c r="E30" s="2" t="str">
        <f>VLOOKUP(B30,'99_Liste de pièces'!A:D,4,FALSE)</f>
        <v>Arbre à cames</v>
      </c>
    </row>
    <row r="31" spans="1:5" x14ac:dyDescent="0.3">
      <c r="A31" s="2">
        <v>30</v>
      </c>
      <c r="B31" s="2" t="s">
        <v>134</v>
      </c>
      <c r="C31" s="2" t="str">
        <f>VLOOKUP(B31,'99_Liste de pièces'!A:D,2,FALSE)</f>
        <v>WO A-5121</v>
      </c>
      <c r="D31" s="2" t="str">
        <f>VLOOKUP(B31,'99_Liste de pièces'!A:D,3,FALSE)</f>
        <v>GPW-7007</v>
      </c>
      <c r="E31" s="2" t="str">
        <f>VLOOKUP(B31,'99_Liste de pièces'!A:D,4,FALSE)</f>
        <v>Couvercle de moteur (arrière)</v>
      </c>
    </row>
    <row r="32" spans="1:5" x14ac:dyDescent="0.3">
      <c r="A32" s="2">
        <v>31</v>
      </c>
      <c r="B32" s="2" t="s">
        <v>49</v>
      </c>
      <c r="C32" s="2" t="str">
        <f>VLOOKUP(B32,'99_Liste de pièces'!A:D,2,FALSE)</f>
        <v>WO 637048</v>
      </c>
      <c r="D32" s="2" t="str">
        <f>VLOOKUP(B32,'99_Liste de pièces'!A:D,3,FALSE)</f>
        <v>GPW-6549</v>
      </c>
      <c r="E32" s="2" t="str">
        <f>VLOOKUP(B32,'99_Liste de pièces'!A:D,4,FALSE)</f>
        <v>Vis de réglage des poussoirs</v>
      </c>
    </row>
    <row r="33" spans="1:5" x14ac:dyDescent="0.3">
      <c r="A33" s="2">
        <v>32</v>
      </c>
      <c r="B33" s="2" t="s">
        <v>88</v>
      </c>
      <c r="C33" s="2" t="str">
        <f>VLOOKUP(B33,'99_Liste de pièces'!A:D,2,FALSE)</f>
        <v>WO 638636</v>
      </c>
      <c r="D33" s="2" t="str">
        <f>VLOOKUP(B33,'99_Liste de pièces'!A:D,3,FALSE)</f>
        <v>GPW-6513</v>
      </c>
      <c r="E33" s="2" t="str">
        <f>VLOOKUP(B33,'99_Liste de pièces'!A:D,4,FALSE)</f>
        <v>Ressort de soupape</v>
      </c>
    </row>
    <row r="34" spans="1:5" x14ac:dyDescent="0.3">
      <c r="A34" s="2">
        <v>33</v>
      </c>
      <c r="B34" s="2" t="s">
        <v>137</v>
      </c>
      <c r="C34" s="2" t="e">
        <f>VLOOKUP(B34,'99_Liste de pièces'!A:D,2,FALSE)</f>
        <v>#N/A</v>
      </c>
      <c r="D34" s="2" t="e">
        <f>VLOOKUP(B34,'99_Liste de pièces'!A:D,3,FALSE)</f>
        <v>#N/A</v>
      </c>
      <c r="E34" s="2" t="e">
        <f>VLOOKUP(B34,'99_Liste de pièces'!A:D,4,FALSE)</f>
        <v>#N/A</v>
      </c>
    </row>
    <row r="35" spans="1:5" x14ac:dyDescent="0.3">
      <c r="A35" s="2">
        <v>34</v>
      </c>
      <c r="B35" s="2" t="s">
        <v>127</v>
      </c>
      <c r="C35" s="2" t="str">
        <f>VLOOKUP(B35,'99_Liste de pièces'!A:D,2,FALSE)</f>
        <v>WO A-1534</v>
      </c>
      <c r="D35" s="2" t="str">
        <f>VLOOKUP(B35,'99_Liste de pièces'!A:D,3,FALSE)</f>
        <v>GPW-6050</v>
      </c>
      <c r="E35" s="2" t="str">
        <f>VLOOKUP(B35,'99_Liste de pièces'!A:D,4,FALSE)</f>
        <v>Culasse</v>
      </c>
    </row>
    <row r="36" spans="1:5" x14ac:dyDescent="0.3">
      <c r="A36" s="2">
        <v>35</v>
      </c>
      <c r="B36" s="2" t="s">
        <v>58</v>
      </c>
      <c r="C36" s="2" t="str">
        <f>VLOOKUP(B36,'99_Liste de pièces'!A:D,2,FALSE)</f>
        <v>WO 637182</v>
      </c>
      <c r="D36" s="2" t="str">
        <f>VLOOKUP(B36,'99_Liste de pièces'!A:D,3,FALSE)</f>
        <v>GPW-6507</v>
      </c>
      <c r="E36" s="2" t="str">
        <f>VLOOKUP(B36,'99_Liste de pièces'!A:D,4,FALSE)</f>
        <v>Soupape d'admission</v>
      </c>
    </row>
    <row r="37" spans="1:5" x14ac:dyDescent="0.3">
      <c r="A37" s="2">
        <v>36</v>
      </c>
      <c r="B37" s="2" t="s">
        <v>62</v>
      </c>
      <c r="C37" s="2" t="str">
        <f>VLOOKUP(B37,'99_Liste de pièces'!A:D,2,FALSE)</f>
        <v>WO 637183</v>
      </c>
      <c r="D37" s="2" t="str">
        <f>VLOOKUP(B37,'99_Liste de pièces'!A:D,3,FALSE)</f>
        <v>GPW-6505</v>
      </c>
      <c r="E37" s="2" t="str">
        <f>VLOOKUP(B37,'99_Liste de pièces'!A:D,4,FALSE)</f>
        <v>Soupape d'échappement</v>
      </c>
    </row>
    <row r="38" spans="1:5" x14ac:dyDescent="0.3">
      <c r="A38" s="2">
        <v>37</v>
      </c>
      <c r="B38" s="2" t="s">
        <v>39</v>
      </c>
      <c r="C38" s="2" t="str">
        <f>VLOOKUP(B38,'99_Liste de pièces'!A:D,2,FALSE)</f>
        <v>WO 636961</v>
      </c>
      <c r="D38" s="2" t="str">
        <f>VLOOKUP(B38,'99_Liste de pièces'!A:D,3,FALSE)</f>
        <v>GPW-6135</v>
      </c>
      <c r="E38" s="2" t="str">
        <f>VLOOKUP(B38,'99_Liste de pièces'!A:D,4,FALSE)</f>
        <v>Axe de piston</v>
      </c>
    </row>
    <row r="39" spans="1:5" x14ac:dyDescent="0.3">
      <c r="A39" s="2">
        <v>38</v>
      </c>
      <c r="B39" s="2" t="s">
        <v>120</v>
      </c>
      <c r="C39" s="2" t="str">
        <f>VLOOKUP(B39,'99_Liste de pièces'!A:D,2,FALSE)</f>
        <v>WO A-1192</v>
      </c>
      <c r="D39" s="2" t="str">
        <f>VLOOKUP(B39,'99_Liste de pièces'!A:D,3,FALSE)</f>
        <v>GPW-8250</v>
      </c>
      <c r="E39" s="2" t="str">
        <f>VLOOKUP(B39,'99_Liste de pièces'!A:D,4,FALSE)</f>
        <v>Coude de sortie d'eau</v>
      </c>
    </row>
    <row r="40" spans="1:5" x14ac:dyDescent="0.3">
      <c r="A40" s="2">
        <v>39</v>
      </c>
      <c r="B40" s="2" t="s">
        <v>69</v>
      </c>
      <c r="C40" s="2" t="str">
        <f>VLOOKUP(B40,'99_Liste de pièces'!A:D,2,FALSE)</f>
        <v>WO 637646</v>
      </c>
      <c r="D40" s="2" t="str">
        <f>VLOOKUP(B40,'99_Liste de pièces'!A:D,3,FALSE)</f>
        <v>GPW-8575</v>
      </c>
      <c r="E40" s="2" t="str">
        <f>VLOOKUP(B40,'99_Liste de pièces'!A:D,4,FALSE)</f>
        <v>Ensemble de thermostat</v>
      </c>
    </row>
    <row r="41" spans="1:5" x14ac:dyDescent="0.3">
      <c r="A41" s="2">
        <v>40</v>
      </c>
      <c r="B41" s="2" t="s">
        <v>39</v>
      </c>
      <c r="C41" s="2" t="str">
        <f>VLOOKUP(B41,'99_Liste de pièces'!A:D,2,FALSE)</f>
        <v>WO 636961</v>
      </c>
      <c r="D41" s="2" t="str">
        <f>VLOOKUP(B41,'99_Liste de pièces'!A:D,3,FALSE)</f>
        <v>GPW-6135</v>
      </c>
      <c r="E41" s="2" t="str">
        <f>VLOOKUP(B41,'99_Liste de pièces'!A:D,4,FALSE)</f>
        <v>Axe de piston</v>
      </c>
    </row>
    <row r="42" spans="1:5" x14ac:dyDescent="0.3">
      <c r="A42" s="2">
        <v>41</v>
      </c>
      <c r="B42" s="2" t="s">
        <v>39</v>
      </c>
      <c r="C42" s="2" t="str">
        <f>VLOOKUP(B42,'99_Liste de pièces'!A:D,2,FALSE)</f>
        <v>WO 636961</v>
      </c>
      <c r="D42" s="2" t="str">
        <f>VLOOKUP(B42,'99_Liste de pièces'!A:D,3,FALSE)</f>
        <v>GPW-6135</v>
      </c>
      <c r="E42" s="2" t="str">
        <f>VLOOKUP(B42,'99_Liste de pièces'!A:D,4,FALSE)</f>
        <v>Axe de piston</v>
      </c>
    </row>
    <row r="43" spans="1:5" x14ac:dyDescent="0.3">
      <c r="A43" s="2">
        <v>42</v>
      </c>
      <c r="B43" s="2" t="s">
        <v>144</v>
      </c>
      <c r="C43" s="2" t="str">
        <f>VLOOKUP(B43,'99_Liste de pièces'!A:D,2,FALSE)</f>
        <v>WO 699993</v>
      </c>
      <c r="D43" s="2" t="str">
        <f>VLOOKUP(B43,'99_Liste de pièces'!A:D,3,FALSE)</f>
        <v>GPW-8512</v>
      </c>
      <c r="E43" s="2" t="str">
        <f>VLOOKUP(B43,'99_Liste de pièces'!A:D,4,FALSE)</f>
        <v>Turbine de pompe à eau</v>
      </c>
    </row>
    <row r="44" spans="1:5" x14ac:dyDescent="0.3">
      <c r="A44" s="2">
        <v>43</v>
      </c>
      <c r="B44" s="2" t="s">
        <v>104</v>
      </c>
      <c r="C44" s="2" t="str">
        <f>VLOOKUP(B44,'99_Liste de pièces'!A:D,2,FALSE)</f>
        <v>WO 639663</v>
      </c>
      <c r="D44" s="2" t="str">
        <f>VLOOKUP(B44,'99_Liste de pièces'!A:D,3,FALSE)</f>
        <v>GPW-8524</v>
      </c>
      <c r="E44" s="2" t="str">
        <f>VLOOKUP(B44,'99_Liste de pièces'!A:D,4,FALSE)</f>
        <v>Ensemble de presse-étoupe de la pompe à eau</v>
      </c>
    </row>
    <row r="45" spans="1:5" x14ac:dyDescent="0.3">
      <c r="A45" s="2">
        <v>44</v>
      </c>
      <c r="B45" s="2" t="s">
        <v>111</v>
      </c>
      <c r="C45" s="2" t="str">
        <f>VLOOKUP(B45,'99_Liste de pièces'!A:D,2,FALSE)</f>
        <v>WO 639994</v>
      </c>
      <c r="D45" s="2" t="str">
        <f>VLOOKUP(B45,'99_Liste de pièces'!A:D,3,FALSE)</f>
        <v>GPW-8557</v>
      </c>
      <c r="E45" s="2" t="str">
        <f>VLOOKUP(B45,'99_Liste de pièces'!A:D,4,FALSE)</f>
        <v>Rondelle d'étanchéité de la pompe à eau</v>
      </c>
    </row>
    <row r="46" spans="1:5" x14ac:dyDescent="0.3">
      <c r="A46" s="2">
        <v>45</v>
      </c>
      <c r="B46" s="2" t="s">
        <v>31</v>
      </c>
      <c r="C46" s="2" t="str">
        <f>VLOOKUP(B46,'99_Liste de pièces'!A:D,2,FALSE)</f>
        <v>WO 636297</v>
      </c>
      <c r="D46" s="2" t="str">
        <f>VLOOKUP(B46,'99_Liste de pièces'!A:D,3,FALSE)</f>
        <v>GPW-8530</v>
      </c>
      <c r="E46" s="2" t="str">
        <f>VLOOKUP(B46,'99_Liste de pièces'!A:D,4,FALSE)</f>
        <v>Ensemble de l'arbre à roulement et de la pompe à eau</v>
      </c>
    </row>
    <row r="47" spans="1:5" x14ac:dyDescent="0.3">
      <c r="A47" s="2">
        <v>46</v>
      </c>
      <c r="B47" s="2" t="s">
        <v>130</v>
      </c>
      <c r="C47" s="2" t="e">
        <f>VLOOKUP(B47,'99_Liste de pièces'!A:D,2,FALSE)</f>
        <v>#N/A</v>
      </c>
      <c r="D47" s="2" t="e">
        <f>VLOOKUP(B47,'99_Liste de pièces'!A:D,3,FALSE)</f>
        <v>#N/A</v>
      </c>
      <c r="E47" s="2" t="e">
        <f>VLOOKUP(B47,'99_Liste de pièces'!A:D,4,FALSE)</f>
        <v>#N/A</v>
      </c>
    </row>
    <row r="51" spans="1:5" x14ac:dyDescent="0.3">
      <c r="A51" s="2" t="s">
        <v>140</v>
      </c>
      <c r="B51" s="2" t="s">
        <v>0</v>
      </c>
      <c r="C51" s="2" t="s">
        <v>1</v>
      </c>
      <c r="D51" s="2" t="s">
        <v>2</v>
      </c>
      <c r="E51" s="2" t="s">
        <v>3</v>
      </c>
    </row>
    <row r="52" spans="1:5" x14ac:dyDescent="0.3">
      <c r="A52" s="2">
        <v>1</v>
      </c>
      <c r="B52" s="2" t="s">
        <v>608</v>
      </c>
      <c r="C52" s="2" t="str">
        <f>VLOOKUP(B52,'99_Liste de pièces'!A:D,2,FALSE)</f>
        <v>WO A-1527</v>
      </c>
      <c r="D52" s="2" t="str">
        <f>VLOOKUP(B52,'99_Liste de pièces'!A:D,3,FALSE)</f>
        <v>GPW-12000</v>
      </c>
      <c r="E52" s="2" t="str">
        <f>VLOOKUP(B52,'99_Liste de pièces'!A:D,4,FALSE)</f>
        <v>Bobine d'allumage</v>
      </c>
    </row>
    <row r="53" spans="1:5" x14ac:dyDescent="0.3">
      <c r="A53" s="2">
        <v>2</v>
      </c>
      <c r="B53" s="2" t="s">
        <v>571</v>
      </c>
      <c r="C53" s="2" t="str">
        <f>VLOOKUP(B53,'99_Liste de pièces'!A:D,2,FALSE)</f>
        <v>WO A-1244</v>
      </c>
      <c r="D53" s="2" t="str">
        <f>VLOOKUP(B53,'99_Liste de pièces'!A:D,3,FALSE)</f>
        <v>GPW-12100</v>
      </c>
      <c r="E53" s="2" t="str">
        <f>VLOOKUP(B53,'99_Liste de pièces'!A:D,4,FALSE)</f>
        <v>Distributeur d'allumage</v>
      </c>
    </row>
    <row r="54" spans="1:5" x14ac:dyDescent="0.3">
      <c r="A54" s="2">
        <v>3</v>
      </c>
      <c r="B54" s="2" t="s">
        <v>146</v>
      </c>
      <c r="C54" s="2" t="str">
        <f>VLOOKUP(B54,'99_Liste de pièces'!A:D,2,FALSE)</f>
        <v>WO 107128</v>
      </c>
      <c r="D54" s="2" t="str">
        <f>VLOOKUP(B54,'99_Liste de pièces'!A:D,3,FALSE)</f>
        <v>B-10141</v>
      </c>
      <c r="E54" s="2" t="str">
        <f>VLOOKUP(B54,'99_Liste de pièces'!A:D,4,FALSE)</f>
        <v>Graisseur du distributeur</v>
      </c>
    </row>
    <row r="55" spans="1:5" x14ac:dyDescent="0.3">
      <c r="A55" s="2">
        <v>4</v>
      </c>
      <c r="B55" s="2" t="s">
        <v>636</v>
      </c>
      <c r="C55" s="2" t="str">
        <f>VLOOKUP(B55,'99_Liste de pièces'!A:D,2,FALSE)</f>
        <v>WO A-5168</v>
      </c>
      <c r="D55" s="2" t="str">
        <f>VLOOKUP(B55,'99_Liste de pièces'!A:D,3,FALSE)</f>
        <v>GPW-6766-B</v>
      </c>
      <c r="E55" s="2" t="str">
        <f>VLOOKUP(B55,'99_Liste de pièces'!A:D,4,FALSE)</f>
        <v>Chapeau du remplissage dh'uile et jauge du niveau d'huile</v>
      </c>
    </row>
    <row r="56" spans="1:5" x14ac:dyDescent="0.3">
      <c r="A56" s="2">
        <v>5</v>
      </c>
      <c r="B56" s="2" t="s">
        <v>632</v>
      </c>
      <c r="C56" s="2" t="str">
        <f>VLOOKUP(B56,'99_Liste de pièces'!A:D,2,FALSE)</f>
        <v>WO A-5165</v>
      </c>
      <c r="D56" s="2" t="str">
        <f>VLOOKUP(B56,'99_Liste de pièces'!A:D,3,FALSE)</f>
        <v>GPW-6763-B</v>
      </c>
      <c r="E56" s="2" t="str">
        <f>VLOOKUP(B56,'99_Liste de pièces'!A:D,4,FALSE)</f>
        <v>Tube de remplissage d'hile</v>
      </c>
    </row>
    <row r="57" spans="1:5" x14ac:dyDescent="0.3">
      <c r="A57" s="2">
        <v>6</v>
      </c>
      <c r="B57" s="2" t="s">
        <v>19</v>
      </c>
      <c r="C57" s="2" t="str">
        <f>VLOOKUP(B57,'99_Liste de pièces'!A:D,2,FALSE)</f>
        <v>WO 630396</v>
      </c>
      <c r="D57" s="2" t="str">
        <f>VLOOKUP(B57,'99_Liste de pièces'!A:D,3,FALSE)</f>
        <v>GPW-6615</v>
      </c>
      <c r="E57" s="2" t="str">
        <f>VLOOKUP(B57,'99_Liste de pièces'!A:D,4,FALSE)</f>
        <v>Ensemble de flotteur d'huile</v>
      </c>
    </row>
    <row r="58" spans="1:5" x14ac:dyDescent="0.3">
      <c r="A58" s="2">
        <v>7</v>
      </c>
      <c r="B58" s="2" t="s">
        <v>229</v>
      </c>
      <c r="C58" s="2" t="str">
        <f>VLOOKUP(B58,'99_Liste de pièces'!A:D,2,FALSE)</f>
        <v>WO 381519</v>
      </c>
      <c r="D58" s="2" t="str">
        <f>VLOOKUP(B58,'99_Liste de pièces'!A:D,3,FALSE)</f>
        <v>GPW-6345</v>
      </c>
      <c r="E58" s="2" t="str">
        <f>VLOOKUP(B58,'99_Liste de pièces'!A:D,4,FALSE)</f>
        <v>Vis du chapeau de paler de vilebrequin</v>
      </c>
    </row>
    <row r="59" spans="1:5" x14ac:dyDescent="0.3">
      <c r="A59" s="2">
        <v>8</v>
      </c>
      <c r="B59" s="2" t="s">
        <v>410</v>
      </c>
      <c r="C59" s="2" t="str">
        <f>VLOOKUP(B59,'99_Liste de pièces'!A:D,2,FALSE)</f>
        <v>WO 635377</v>
      </c>
      <c r="D59" s="2" t="str">
        <f>VLOOKUP(B59,'99_Liste de pièces'!A:D,3,FALSE)</f>
        <v>GPW-6617</v>
      </c>
      <c r="E59" s="2" t="str">
        <f>VLOOKUP(B59,'99_Liste de pièces'!A:D,4,FALSE)</f>
        <v>Doigt de position du palier de vilebrequin</v>
      </c>
    </row>
    <row r="60" spans="1:5" x14ac:dyDescent="0.3">
      <c r="A60" s="2">
        <v>9</v>
      </c>
      <c r="B60" s="2" t="s">
        <v>22</v>
      </c>
      <c r="C60" s="2" t="str">
        <f>VLOOKUP(B60,'99_Liste de pièces'!A:D,2,FALSE)</f>
        <v>WO 630397</v>
      </c>
      <c r="D60" s="2" t="str">
        <f>VLOOKUP(B60,'99_Liste de pièces'!A:D,3,FALSE)</f>
        <v>GPW-6617</v>
      </c>
      <c r="E60" s="2" t="str">
        <f>VLOOKUP(B60,'99_Liste de pièces'!A:D,4,FALSE)</f>
        <v>Support du flotteur d'huile</v>
      </c>
    </row>
    <row r="61" spans="1:5" x14ac:dyDescent="0.3">
      <c r="A61" s="2">
        <v>10</v>
      </c>
      <c r="B61" s="2" t="s">
        <v>507</v>
      </c>
      <c r="C61" s="2" t="str">
        <f>VLOOKUP(B61,'99_Liste de pièces'!A:D,2,FALSE)</f>
        <v>WO 639979</v>
      </c>
      <c r="D61" s="2" t="str">
        <f>VLOOKUP(B61,'99_Liste de pièces'!A:D,3,FALSE)</f>
        <v>GPW-6727</v>
      </c>
      <c r="E61" s="2" t="str">
        <f>VLOOKUP(B61,'99_Liste de pièces'!A:D,4,FALSE)</f>
        <v>Bouchon de vidange du carter d'huile</v>
      </c>
    </row>
    <row r="62" spans="1:5" x14ac:dyDescent="0.3">
      <c r="A62" s="2">
        <v>11</v>
      </c>
      <c r="B62" s="2" t="s">
        <v>534</v>
      </c>
      <c r="C62" s="2" t="str">
        <f>VLOOKUP(B62,'99_Liste de pièces'!A:D,2,FALSE)</f>
        <v>WO A-1167</v>
      </c>
      <c r="D62" s="2" t="str">
        <f>VLOOKUP(B62,'99_Liste de pièces'!A:D,3,FALSE)</f>
        <v>GPW-6675</v>
      </c>
      <c r="E62" s="2" t="str">
        <f>VLOOKUP(B62,'99_Liste de pièces'!A:D,4,FALSE)</f>
        <v>Ensemble du carter d'huile</v>
      </c>
    </row>
    <row r="63" spans="1:5" x14ac:dyDescent="0.3">
      <c r="A63" s="2">
        <v>12</v>
      </c>
      <c r="B63" s="2" t="s">
        <v>421</v>
      </c>
      <c r="C63" s="2" t="str">
        <f>VLOOKUP(B63,'99_Liste de pièces'!A:D,2,FALSE)</f>
        <v>WO 636599</v>
      </c>
      <c r="D63" s="2" t="str">
        <f>VLOOKUP(B63,'99_Liste de pièces'!A:D,3,FALSE)</f>
        <v>GPW-6608</v>
      </c>
      <c r="E63" s="2" t="str">
        <f>VLOOKUP(B63,'99_Liste de pièces'!A:D,4,FALSE)</f>
        <v>Ensemble d'arbre de pompe à huile</v>
      </c>
    </row>
    <row r="64" spans="1:5" x14ac:dyDescent="0.3">
      <c r="A64" s="2">
        <v>13</v>
      </c>
      <c r="B64" s="2" t="s">
        <v>377</v>
      </c>
      <c r="C64" s="2" t="str">
        <f>VLOOKUP(B64,'99_Liste de pièces'!A:D,2,FALSE)</f>
        <v>WO 630518</v>
      </c>
      <c r="D64" s="2" t="str">
        <f>VLOOKUP(B64,'99_Liste de pièces'!A:D,3,FALSE)</f>
        <v>GPW-6663</v>
      </c>
      <c r="E64" s="2" t="str">
        <f>VLOOKUP(B64,'99_Liste de pièces'!A:D,4,FALSE)</f>
        <v>Plongeur de la soupape de pression d'huile</v>
      </c>
    </row>
    <row r="65" spans="1:5" x14ac:dyDescent="0.3">
      <c r="A65" s="2">
        <v>14</v>
      </c>
      <c r="B65" s="2" t="s">
        <v>192</v>
      </c>
      <c r="C65" s="2" t="str">
        <f>VLOOKUP(B65,'99_Liste de pièces'!A:D,2,FALSE)</f>
        <v>WO 356155</v>
      </c>
      <c r="D65" s="2" t="str">
        <f>VLOOKUP(B65,'99_Liste de pièces'!A:D,3,FALSE)</f>
        <v>GPW-6654</v>
      </c>
      <c r="E65" s="2" t="str">
        <f>VLOOKUP(B65,'99_Liste de pièces'!A:D,4,FALSE)</f>
        <v>Ressort de plongeur</v>
      </c>
    </row>
    <row r="66" spans="1:5" x14ac:dyDescent="0.3">
      <c r="A66" s="2">
        <v>15</v>
      </c>
      <c r="B66" s="2" t="s">
        <v>360</v>
      </c>
      <c r="C66" s="2" t="str">
        <f>VLOOKUP(B66,'99_Liste de pièces'!A:D,2,FALSE)</f>
        <v>WO 630389</v>
      </c>
      <c r="D66" s="2" t="str">
        <f>VLOOKUP(B66,'99_Liste de pièces'!A:D,3,FALSE)</f>
        <v>GPW-6628</v>
      </c>
      <c r="E66" s="2" t="str">
        <f>VLOOKUP(B66,'99_Liste de pièces'!A:D,4,FALSE)</f>
        <v>Rondelle d'épaisseur du ressort</v>
      </c>
    </row>
    <row r="67" spans="1:5" x14ac:dyDescent="0.3">
      <c r="A67" s="2">
        <v>16</v>
      </c>
      <c r="B67" s="2" t="s">
        <v>364</v>
      </c>
      <c r="C67" s="2" t="str">
        <f>VLOOKUP(B67,'99_Liste de pièces'!A:D,2,FALSE)</f>
        <v>WO 630390</v>
      </c>
      <c r="D67" s="2" t="str">
        <f>VLOOKUP(B67,'99_Liste de pièces'!A:D,3,FALSE)</f>
        <v>GPW-6644</v>
      </c>
      <c r="E67" s="2" t="str">
        <f>VLOOKUP(B67,'99_Liste de pièces'!A:D,4,FALSE)</f>
        <v>Cage du ressort du plongeur de pression d'huile</v>
      </c>
    </row>
    <row r="68" spans="1:5" x14ac:dyDescent="0.3">
      <c r="A68" s="2">
        <v>17</v>
      </c>
      <c r="B68" s="2" t="s">
        <v>177</v>
      </c>
      <c r="C68" s="2" t="str">
        <f>VLOOKUP(B68,'99_Liste de pièces'!A:D,2,FALSE)</f>
        <v>WO 343306</v>
      </c>
      <c r="D68" s="2" t="str">
        <f>VLOOKUP(B68,'99_Liste de pièces'!A:D,3,FALSE)</f>
        <v>GPW-6614</v>
      </c>
      <c r="E68" s="2" t="str">
        <f>VLOOKUP(B68,'99_Liste de pièces'!A:D,4,FALSE)</f>
        <v>Pignon de la pompe à huile</v>
      </c>
    </row>
    <row r="69" spans="1:5" x14ac:dyDescent="0.3">
      <c r="A69" s="2">
        <v>18</v>
      </c>
      <c r="B69" s="2" t="s">
        <v>463</v>
      </c>
      <c r="C69" s="2" t="str">
        <f>VLOOKUP(B69,'99_Liste de pièces'!A:D,2,FALSE)</f>
        <v>WO 637636</v>
      </c>
      <c r="D69" s="2" t="str">
        <f>VLOOKUP(B69,'99_Liste de pièces'!A:D,3,FALSE)</f>
        <v>GPW-6600</v>
      </c>
      <c r="E69" s="2" t="str">
        <f>VLOOKUP(B69,'99_Liste de pièces'!A:D,4,FALSE)</f>
        <v>Ensemble de pompe à huile</v>
      </c>
    </row>
    <row r="70" spans="1:5" x14ac:dyDescent="0.3">
      <c r="A70" s="2">
        <v>19</v>
      </c>
      <c r="B70" s="2" t="s">
        <v>425</v>
      </c>
      <c r="C70" s="2" t="str">
        <f>VLOOKUP(B70,'99_Liste de pièces'!A:D,2,FALSE)</f>
        <v>WO 636600</v>
      </c>
      <c r="D70" s="2" t="str">
        <f>VLOOKUP(B70,'99_Liste de pièces'!A:D,3,FALSE)</f>
        <v>GPW-6673</v>
      </c>
      <c r="E70" s="2" t="str">
        <f>VLOOKUP(B70,'99_Liste de pièces'!A:D,4,FALSE)</f>
        <v>Disque du rotor de la pompe à huile</v>
      </c>
    </row>
    <row r="71" spans="1:5" x14ac:dyDescent="0.3">
      <c r="A71" s="2">
        <v>20</v>
      </c>
      <c r="B71" s="2" t="s">
        <v>352</v>
      </c>
      <c r="C71" s="2" t="str">
        <f>VLOOKUP(B71,'99_Liste de pièces'!A:D,2,FALSE)</f>
        <v>WO 630386</v>
      </c>
      <c r="D71" s="2" t="str">
        <f>VLOOKUP(B71,'99_Liste de pièces'!A:D,3,FALSE)</f>
        <v>GPW-6609</v>
      </c>
      <c r="E71" s="2" t="str">
        <f>VLOOKUP(B71,'99_Liste de pièces'!A:D,4,FALSE)</f>
        <v>Arbre de commande de la pompe huile</v>
      </c>
    </row>
    <row r="72" spans="1:5" x14ac:dyDescent="0.3">
      <c r="A72" s="2">
        <v>21</v>
      </c>
      <c r="B72" s="2" t="s">
        <v>367</v>
      </c>
      <c r="C72" s="2" t="str">
        <f>VLOOKUP(B72,'99_Liste de pièces'!A:D,2,FALSE)</f>
        <v>WO 630394</v>
      </c>
      <c r="D72" s="2" t="str">
        <f>VLOOKUP(B72,'99_Liste de pièces'!A:D,3,FALSE)</f>
        <v>GPW-6630</v>
      </c>
      <c r="E72" s="2" t="str">
        <f>VLOOKUP(B72,'99_Liste de pièces'!A:D,4,FALSE)</f>
        <v>Joint entre corps de pompe et bloc cylindre</v>
      </c>
    </row>
    <row r="73" spans="1:5" x14ac:dyDescent="0.3">
      <c r="A73" s="2">
        <v>22</v>
      </c>
      <c r="B73" s="2" t="s">
        <v>459</v>
      </c>
      <c r="C73" s="2" t="str">
        <f>VLOOKUP(B73,'99_Liste de pièces'!A:D,2,FALSE)</f>
        <v>WO 637615</v>
      </c>
      <c r="D73" s="2" t="str">
        <f>VLOOKUP(B73,'99_Liste de pièces'!A:D,3,FALSE)</f>
        <v>GPW-12083</v>
      </c>
      <c r="E73" s="2" t="str">
        <f>VLOOKUP(B73,'99_Liste de pièces'!A:D,4,FALSE)</f>
        <v>Ressort à friction de l'arbre de distribution</v>
      </c>
    </row>
    <row r="74" spans="1:5" x14ac:dyDescent="0.3">
      <c r="A74" s="2">
        <v>23</v>
      </c>
      <c r="B74" s="2" t="s">
        <v>526</v>
      </c>
      <c r="C74" s="2" t="str">
        <f>VLOOKUP(B74,'99_Liste de pièces'!A:D,2,FALSE)</f>
        <v>WO A-1061</v>
      </c>
      <c r="D74" s="2" t="str">
        <f>VLOOKUP(B74,'99_Liste de pièces'!A:D,3,FALSE)</f>
        <v>GPW-6758</v>
      </c>
      <c r="E74" s="2" t="str">
        <f>VLOOKUP(B74,'99_Liste de pièces'!A:D,4,FALSE)</f>
        <v>Ensemble de ventilateur du carter de vilebrequin</v>
      </c>
    </row>
    <row r="75" spans="1:5" x14ac:dyDescent="0.3">
      <c r="A75" s="2">
        <v>24</v>
      </c>
      <c r="B75" s="2" t="s">
        <v>137</v>
      </c>
      <c r="C75" s="2" t="e">
        <f>VLOOKUP(B75,'99_Liste de pièces'!A:D,2,FALSE)</f>
        <v>#N/A</v>
      </c>
      <c r="D75" s="2" t="e">
        <f>VLOOKUP(B75,'99_Liste de pièces'!A:D,3,FALSE)</f>
        <v>#N/A</v>
      </c>
      <c r="E75" s="2" t="e">
        <f>VLOOKUP(B75,'99_Liste de pièces'!A:D,4,FALSE)</f>
        <v>#N/A</v>
      </c>
    </row>
    <row r="76" spans="1:5" x14ac:dyDescent="0.3">
      <c r="A76" s="2">
        <v>25</v>
      </c>
      <c r="B76" s="2" t="s">
        <v>336</v>
      </c>
      <c r="C76" s="2" t="str">
        <f>VLOOKUP(B76,'99_Liste de pièces'!A:D,2,FALSE)</f>
        <v>WO 630298</v>
      </c>
      <c r="D76" s="2" t="str">
        <f>VLOOKUP(B76,'99_Liste de pièces'!A:D,3,FALSE)</f>
        <v>GPW-6762</v>
      </c>
      <c r="E76" s="2" t="str">
        <f>VLOOKUP(B76,'99_Liste de pièces'!A:D,4,FALSE)</f>
        <v>Chicane de ventilation du carter de vilebrequin</v>
      </c>
    </row>
    <row r="77" spans="1:5" x14ac:dyDescent="0.3">
      <c r="A77" s="2">
        <v>26</v>
      </c>
      <c r="B77" s="2" t="s">
        <v>417</v>
      </c>
      <c r="C77" s="2" t="str">
        <f>VLOOKUP(B77,'99_Liste de pièces'!A:D,2,FALSE)</f>
        <v>WO 636439</v>
      </c>
      <c r="D77" s="2" t="str">
        <f>VLOOKUP(B77,'99_Liste de pièces'!A:D,3,FALSE)</f>
        <v>GPW-9460</v>
      </c>
      <c r="E77" s="2" t="str">
        <f>VLOOKUP(B77,'99_Liste de pièces'!A:D,4,FALSE)</f>
        <v>Papillonde réglage de chaleur dans la tubulure d'échappement</v>
      </c>
    </row>
    <row r="78" spans="1:5" x14ac:dyDescent="0.3">
      <c r="A78" s="2">
        <v>27</v>
      </c>
      <c r="B78" s="2" t="s">
        <v>522</v>
      </c>
      <c r="C78" s="2" t="str">
        <f>VLOOKUP(B78,'99_Liste de pièces'!A:D,2,FALSE)</f>
        <v>WO 656554</v>
      </c>
      <c r="D78" s="2" t="str">
        <f>VLOOKUP(B78,'99_Liste de pièces'!A:D,3,FALSE)</f>
        <v>GPW-6519</v>
      </c>
      <c r="E78" s="2" t="str">
        <f>VLOOKUP(B78,'99_Liste de pièces'!A:D,4,FALSE)</f>
        <v>Ensemble de couvercle des ressorts de soupape</v>
      </c>
    </row>
    <row r="79" spans="1:5" x14ac:dyDescent="0.3">
      <c r="A79" s="2">
        <v>28</v>
      </c>
      <c r="B79" s="2" t="s">
        <v>530</v>
      </c>
      <c r="C79" s="2" t="str">
        <f>VLOOKUP(B79,'99_Liste de pièces'!A:D,2,FALSE)</f>
        <v>WO A-1166</v>
      </c>
      <c r="D79" s="2" t="str">
        <f>VLOOKUP(B79,'99_Liste de pièces'!A:D,3,FALSE)</f>
        <v>GPW-6424</v>
      </c>
      <c r="E79" s="2" t="str">
        <f>VLOOKUP(B79,'99_Liste de pièces'!A:D,4,FALSE)</f>
        <v>Ensemble de tubulure d'admission</v>
      </c>
    </row>
    <row r="80" spans="1:5" x14ac:dyDescent="0.3">
      <c r="A80" s="2">
        <v>29</v>
      </c>
      <c r="B80" s="2" t="s">
        <v>196</v>
      </c>
      <c r="C80" s="2" t="str">
        <f>VLOOKUP(B80,'99_Liste de pièces'!A:D,2,FALSE)</f>
        <v>WO 375811</v>
      </c>
      <c r="D80" s="2" t="str">
        <f>VLOOKUP(B80,'99_Liste de pièces'!A:D,3,FALSE)</f>
        <v>GPW-6510</v>
      </c>
      <c r="E80" s="2" t="str">
        <f>VLOOKUP(B80,'99_Liste de pièces'!A:D,4,FALSE)</f>
        <v>Guide de soupape d'échappement</v>
      </c>
    </row>
    <row r="98" spans="1:5" x14ac:dyDescent="0.3">
      <c r="A98" s="2" t="s">
        <v>140</v>
      </c>
      <c r="B98" s="2" t="s">
        <v>0</v>
      </c>
      <c r="C98" s="2" t="s">
        <v>1</v>
      </c>
      <c r="D98" s="2" t="s">
        <v>2</v>
      </c>
      <c r="E98" s="2" t="s">
        <v>3</v>
      </c>
    </row>
    <row r="99" spans="1:5" x14ac:dyDescent="0.3">
      <c r="A99" s="2">
        <v>1</v>
      </c>
      <c r="B99" s="2" t="s">
        <v>10</v>
      </c>
      <c r="C99" s="2" t="str">
        <f>VLOOKUP(B99,'99_Liste de pièces'!A:D,2,FALSE)</f>
        <v>WO 387633</v>
      </c>
      <c r="D99" s="2" t="str">
        <f>VLOOKUP(B99,'99_Liste de pièces'!A:D,3,FALSE)</f>
        <v>GPW-6319</v>
      </c>
      <c r="E99" s="2" t="str">
        <f>VLOOKUP(B99,'99_Liste de pièces'!A:D,4,FALSE)</f>
        <v>Griffe pour démarrage à main du moteur</v>
      </c>
    </row>
    <row r="100" spans="1:5" x14ac:dyDescent="0.3">
      <c r="A100" s="2">
        <v>2</v>
      </c>
      <c r="B100" s="2" t="s">
        <v>73</v>
      </c>
      <c r="C100" s="2" t="str">
        <f>VLOOKUP(B100,'99_Liste de pièces'!A:D,2,FALSE)</f>
        <v>WO 638113</v>
      </c>
      <c r="D100" s="2" t="str">
        <f>VLOOKUP(B100,'99_Liste de pièces'!A:D,3,FALSE)</f>
        <v>GPW-6312</v>
      </c>
      <c r="E100" s="2" t="str">
        <f>VLOOKUP(B100,'99_Liste de pièces'!A:D,4,FALSE)</f>
        <v>Poulies de la dynamo et du ventilateur</v>
      </c>
    </row>
    <row r="101" spans="1:5" x14ac:dyDescent="0.3">
      <c r="A101" s="2">
        <v>3</v>
      </c>
      <c r="B101" s="2" t="s">
        <v>117</v>
      </c>
      <c r="C101" s="2" t="str">
        <f>VLOOKUP(B101,'99_Liste de pièces'!A:D,2,FALSE)</f>
        <v>WO A-1190</v>
      </c>
      <c r="D101" s="2" t="str">
        <f>VLOOKUP(B101,'99_Liste de pièces'!A:D,3,FALSE)</f>
        <v>GPW-6016</v>
      </c>
      <c r="E101" s="2" t="str">
        <f>VLOOKUP(B101,'99_Liste de pièces'!A:D,4,FALSE)</f>
        <v>Couvercle de la chaine</v>
      </c>
    </row>
    <row r="102" spans="1:5" x14ac:dyDescent="0.3">
      <c r="A102" s="2">
        <v>4</v>
      </c>
      <c r="B102" s="2" t="s">
        <v>55</v>
      </c>
      <c r="C102" s="2" t="str">
        <f>VLOOKUP(B102,'99_Liste de pièces'!A:D,2,FALSE)</f>
        <v>WO 637098</v>
      </c>
      <c r="D102" s="2" t="str">
        <f>VLOOKUP(B102,'99_Liste de pièces'!A:D,3,FALSE)</f>
        <v>GPW-6700</v>
      </c>
      <c r="E102" s="2" t="str">
        <f>VLOOKUP(B102,'99_Liste de pièces'!A:D,4,FALSE)</f>
        <v>Presse-étoupe du vilebrequin (partie avant)</v>
      </c>
    </row>
    <row r="103" spans="1:5" x14ac:dyDescent="0.3">
      <c r="A103" s="2">
        <v>5</v>
      </c>
      <c r="B103" s="2" t="s">
        <v>209</v>
      </c>
      <c r="C103" s="2" t="str">
        <f>VLOOKUP(B103,'99_Liste de pièces'!A:D,2,FALSE)</f>
        <v>WO 375920</v>
      </c>
      <c r="D103" s="2" t="str">
        <f>VLOOKUP(B103,'99_Liste de pièces'!A:D,3,FALSE)</f>
        <v>GPW-6287</v>
      </c>
      <c r="E103" s="2" t="str">
        <f>VLOOKUP(B103,'99_Liste de pièces'!A:D,4,FALSE)</f>
        <v>Cuvette du joint</v>
      </c>
    </row>
    <row r="104" spans="1:5" x14ac:dyDescent="0.3">
      <c r="A104" s="2">
        <v>6</v>
      </c>
      <c r="B104" s="2" t="s">
        <v>199</v>
      </c>
      <c r="C104" s="2" t="str">
        <f>VLOOKUP(B104,'99_Liste de pièces'!A:D,2,FALSE)</f>
        <v>WO 375877</v>
      </c>
      <c r="D104" s="2" t="str">
        <f>VLOOKUP(B104,'99_Liste de pièces'!A:D,3,FALSE)</f>
        <v>GPW-6310</v>
      </c>
      <c r="E104" s="2" t="str">
        <f>VLOOKUP(B104,'99_Liste de pièces'!A:D,4,FALSE)</f>
        <v>Bague d'arrêt d'huile</v>
      </c>
    </row>
    <row r="105" spans="1:5" x14ac:dyDescent="0.3">
      <c r="A105" s="2">
        <v>7</v>
      </c>
      <c r="B105" s="2" t="s">
        <v>344</v>
      </c>
      <c r="C105" s="2" t="str">
        <f>VLOOKUP(B105,'99_Liste de pièces'!A:D,2,FALSE)</f>
        <v>WO 630365</v>
      </c>
      <c r="D105" s="2" t="str">
        <f>VLOOKUP(B105,'99_Liste de pièces'!A:D,3,FALSE)</f>
        <v>GPW-6288</v>
      </c>
      <c r="E105" s="2" t="str">
        <f>VLOOKUP(B105,'99_Liste de pièces'!A:D,4,FALSE)</f>
        <v>Joint du couvercle de la chaine</v>
      </c>
    </row>
    <row r="106" spans="1:5" x14ac:dyDescent="0.3">
      <c r="A106" s="2">
        <v>8</v>
      </c>
      <c r="B106" s="2" t="s">
        <v>603</v>
      </c>
      <c r="C106" s="2" t="str">
        <f>VLOOKUP(B106,'99_Liste de pièces'!A:D,2,FALSE)</f>
        <v>WO A-1463</v>
      </c>
      <c r="D106" s="2" t="str">
        <f>VLOOKUP(B106,'99_Liste de pièces'!A:D,3,FALSE)</f>
        <v>GPW-6031</v>
      </c>
      <c r="E106" s="2" t="str">
        <f>VLOOKUP(B106,'99_Liste de pièces'!A:D,4,FALSE)</f>
        <v>Ensemble de plaque avant du moteur</v>
      </c>
    </row>
    <row r="107" spans="1:5" x14ac:dyDescent="0.3">
      <c r="A107" s="2">
        <v>9</v>
      </c>
      <c r="B107" s="2" t="s">
        <v>639</v>
      </c>
      <c r="C107" s="2" t="e">
        <f>VLOOKUP(B107,'99_Liste de pièces'!A:D,2,FALSE)</f>
        <v>#N/A</v>
      </c>
      <c r="D107" s="2" t="e">
        <f>VLOOKUP(B107,'99_Liste de pièces'!A:D,3,FALSE)</f>
        <v>#N/A</v>
      </c>
      <c r="E107" s="2" t="e">
        <f>VLOOKUP(B107,'99_Liste de pièces'!A:D,4,FALSE)</f>
        <v>#N/A</v>
      </c>
    </row>
    <row r="108" spans="1:5" x14ac:dyDescent="0.3">
      <c r="A108" s="2">
        <v>10</v>
      </c>
      <c r="B108" s="2" t="s">
        <v>304</v>
      </c>
      <c r="C108" s="2" t="e">
        <f>VLOOKUP(B108,'99_Liste de pièces'!A:D,2,FALSE)</f>
        <v>#N/A</v>
      </c>
      <c r="D108" s="2" t="e">
        <f>VLOOKUP(B108,'99_Liste de pièces'!A:D,3,FALSE)</f>
        <v>#N/A</v>
      </c>
      <c r="E108" s="2" t="e">
        <f>VLOOKUP(B108,'99_Liste de pièces'!A:D,4,FALSE)</f>
        <v>#N/A</v>
      </c>
    </row>
    <row r="109" spans="1:5" x14ac:dyDescent="0.3">
      <c r="A109" s="2">
        <v>11</v>
      </c>
      <c r="B109" s="2" t="s">
        <v>340</v>
      </c>
      <c r="C109" s="2" t="str">
        <f>VLOOKUP(B109,'99_Liste de pièces'!A:D,2,FALSE)</f>
        <v>WO 630359</v>
      </c>
      <c r="D109" s="2" t="str">
        <f>VLOOKUP(B109,'99_Liste de pièces'!A:D,3,FALSE)</f>
        <v>GPW-6020</v>
      </c>
      <c r="E109" s="2" t="str">
        <f>VLOOKUP(B109,'99_Liste de pièces'!A:D,4,FALSE)</f>
        <v>Joint avant du bloc cylindres</v>
      </c>
    </row>
    <row r="110" spans="1:5" x14ac:dyDescent="0.3">
      <c r="A110" s="2">
        <v>12</v>
      </c>
      <c r="B110" s="2" t="s">
        <v>237</v>
      </c>
      <c r="C110" s="2" t="str">
        <f>VLOOKUP(B110,'99_Liste de pièces'!A:D,2,FALSE)</f>
        <v>WO 384958</v>
      </c>
      <c r="D110" s="2" t="str">
        <f>VLOOKUP(B110,'99_Liste de pièces'!A:D,3,FALSE)</f>
        <v>88032-S</v>
      </c>
      <c r="E110" s="2" t="str">
        <f>VLOOKUP(B110,'99_Liste de pièces'!A:D,4,FALSE)</f>
        <v>Goujon de plaque avant et du couvercle de la chaine</v>
      </c>
    </row>
    <row r="111" spans="1:5" x14ac:dyDescent="0.3">
      <c r="A111" s="2">
        <v>13</v>
      </c>
      <c r="B111" s="2" t="s">
        <v>583</v>
      </c>
      <c r="C111" s="2" t="str">
        <f>VLOOKUP(B111,'99_Liste de pièces'!A:D,2,FALSE)</f>
        <v>WO A-1272</v>
      </c>
      <c r="D111" s="2" t="str">
        <f>VLOOKUP(B111,'99_Liste de pièces'!A:D,3,FALSE)</f>
        <v>GPW-6010</v>
      </c>
      <c r="E111" s="2" t="str">
        <f>VLOOKUP(B111,'99_Liste de pièces'!A:D,4,FALSE)</f>
        <v>Ensemble du bloc cylindres et paliers</v>
      </c>
    </row>
    <row r="112" spans="1:5" x14ac:dyDescent="0.3">
      <c r="A112" s="2">
        <v>14</v>
      </c>
      <c r="B112" s="2" t="s">
        <v>188</v>
      </c>
      <c r="C112" s="2" t="str">
        <f>VLOOKUP(B112,'99_Liste de pièces'!A:D,2,FALSE)</f>
        <v>WO 349712</v>
      </c>
      <c r="D112" s="2" t="str">
        <f>VLOOKUP(B112,'99_Liste de pièces'!A:D,3,FALSE)</f>
        <v>88082-S</v>
      </c>
      <c r="E112" s="2" t="str">
        <f>VLOOKUP(B112,'99_Liste de pièces'!A:D,4,FALSE)</f>
        <v>Goujon de collecteur d'admission et d'échappement</v>
      </c>
    </row>
    <row r="113" spans="1:5" x14ac:dyDescent="0.3">
      <c r="A113" s="2">
        <v>15</v>
      </c>
      <c r="B113" s="2" t="s">
        <v>184</v>
      </c>
      <c r="C113" s="2" t="str">
        <f>VLOOKUP(B113,'99_Liste de pièces'!A:D,2,FALSE)</f>
        <v>WO 349368</v>
      </c>
      <c r="D113" s="2" t="str">
        <f>VLOOKUP(B113,'99_Liste de pièces'!A:D,3,FALSE)</f>
        <v>GPW-6066</v>
      </c>
      <c r="E113" s="2" t="str">
        <f>VLOOKUP(B113,'99_Liste de pièces'!A:D,4,FALSE)</f>
        <v>Goujon de culasse</v>
      </c>
    </row>
    <row r="114" spans="1:5" x14ac:dyDescent="0.3">
      <c r="A114" s="2">
        <v>16</v>
      </c>
      <c r="B114" s="2" t="s">
        <v>158</v>
      </c>
      <c r="C114" s="2" t="str">
        <f>VLOOKUP(B114,'99_Liste de pièces'!A:D,2,FALSE)</f>
        <v>WO 300143</v>
      </c>
      <c r="D114" s="2" t="str">
        <f>VLOOKUP(B114,'99_Liste de pièces'!A:D,3,FALSE)</f>
        <v>88042-S</v>
      </c>
      <c r="E114" s="2" t="str">
        <f>VLOOKUP(B114,'99_Liste de pièces'!A:D,4,FALSE)</f>
        <v>Goujon de collecteur d'admission et d'échappement 1 1/4</v>
      </c>
    </row>
    <row r="115" spans="1:5" x14ac:dyDescent="0.3">
      <c r="A115" s="2">
        <v>17</v>
      </c>
      <c r="B115" s="2" t="s">
        <v>397</v>
      </c>
      <c r="C115" s="2" t="str">
        <f>VLOOKUP(B115,'99_Liste de pièces'!A:D,2,FALSE)</f>
        <v>WO 632159</v>
      </c>
      <c r="D115" s="2" t="str">
        <f>VLOOKUP(B115,'99_Liste de pièces'!A:D,3,FALSE)</f>
        <v>88057-S7</v>
      </c>
      <c r="E115" s="2" t="str">
        <f>VLOOKUP(B115,'99_Liste de pièces'!A:D,4,FALSE)</f>
        <v>Goujon de collecteur d'admission et d'échappement 1 11/16</v>
      </c>
    </row>
    <row r="116" spans="1:5" x14ac:dyDescent="0.3">
      <c r="A116" s="2">
        <v>18</v>
      </c>
      <c r="B116" s="2" t="s">
        <v>188</v>
      </c>
      <c r="C116" s="2" t="str">
        <f>VLOOKUP(B116,'99_Liste de pièces'!A:D,2,FALSE)</f>
        <v>WO 349712</v>
      </c>
      <c r="D116" s="2" t="str">
        <f>VLOOKUP(B116,'99_Liste de pièces'!A:D,3,FALSE)</f>
        <v>88082-S</v>
      </c>
      <c r="E116" s="2" t="str">
        <f>VLOOKUP(B116,'99_Liste de pièces'!A:D,4,FALSE)</f>
        <v>Goujon de collecteur d'admission et d'échappement</v>
      </c>
    </row>
    <row r="117" spans="1:5" x14ac:dyDescent="0.3">
      <c r="A117" s="2">
        <v>19</v>
      </c>
      <c r="B117" s="2" t="s">
        <v>134</v>
      </c>
      <c r="C117" s="2" t="str">
        <f>VLOOKUP(B117,'99_Liste de pièces'!A:D,2,FALSE)</f>
        <v>WO A-5121</v>
      </c>
      <c r="D117" s="2" t="str">
        <f>VLOOKUP(B117,'99_Liste de pièces'!A:D,3,FALSE)</f>
        <v>GPW-7007</v>
      </c>
      <c r="E117" s="2" t="str">
        <f>VLOOKUP(B117,'99_Liste de pièces'!A:D,4,FALSE)</f>
        <v>Couvercle de moteur (arrière)</v>
      </c>
    </row>
    <row r="118" spans="1:5" x14ac:dyDescent="0.3">
      <c r="A118" s="2">
        <v>20</v>
      </c>
      <c r="B118" s="2" t="s">
        <v>617</v>
      </c>
      <c r="C118" s="2" t="e">
        <f>VLOOKUP(B118,'99_Liste de pièces'!A:D,2,FALSE)</f>
        <v>#N/A</v>
      </c>
      <c r="D118" s="2" t="e">
        <f>VLOOKUP(B118,'99_Liste de pièces'!A:D,3,FALSE)</f>
        <v>#N/A</v>
      </c>
      <c r="E118" s="2" t="e">
        <f>VLOOKUP(B118,'99_Liste de pièces'!A:D,4,FALSE)</f>
        <v>#N/A</v>
      </c>
    </row>
    <row r="119" spans="1:5" x14ac:dyDescent="0.3">
      <c r="A119" s="2">
        <v>21</v>
      </c>
      <c r="B119" s="2" t="s">
        <v>327</v>
      </c>
      <c r="C119" s="2" t="str">
        <f>VLOOKUP(B119,'99_Liste de pièces'!A:D,2,FALSE)</f>
        <v>WO 630285</v>
      </c>
      <c r="D119" s="2" t="str">
        <f>VLOOKUP(B119,'99_Liste de pièces'!A:D,3,FALSE)</f>
        <v>GPW-6329</v>
      </c>
      <c r="E119" s="2" t="str">
        <f>VLOOKUP(B119,'99_Liste de pièces'!A:D,4,FALSE)</f>
        <v>Chapeau de palier avant du vilebrequin</v>
      </c>
    </row>
    <row r="120" spans="1:5" x14ac:dyDescent="0.3">
      <c r="A120" s="2">
        <v>22</v>
      </c>
      <c r="B120" s="2" t="s">
        <v>229</v>
      </c>
      <c r="C120" s="2" t="str">
        <f>VLOOKUP(B120,'99_Liste de pièces'!A:D,2,FALSE)</f>
        <v>WO 381519</v>
      </c>
      <c r="D120" s="2" t="str">
        <f>VLOOKUP(B120,'99_Liste de pièces'!A:D,3,FALSE)</f>
        <v>GPW-6345</v>
      </c>
      <c r="E120" s="2" t="str">
        <f>VLOOKUP(B120,'99_Liste de pièces'!A:D,4,FALSE)</f>
        <v>Vis du chapeau de paler de vilebrequin</v>
      </c>
    </row>
    <row r="121" spans="1:5" x14ac:dyDescent="0.3">
      <c r="A121" s="2">
        <v>23</v>
      </c>
      <c r="B121" s="2" t="s">
        <v>246</v>
      </c>
      <c r="C121" s="2" t="e">
        <f>VLOOKUP(B121,'99_Liste de pièces'!A:D,2,FALSE)</f>
        <v>#N/A</v>
      </c>
      <c r="D121" s="2" t="e">
        <f>VLOOKUP(B121,'99_Liste de pièces'!A:D,3,FALSE)</f>
        <v>#N/A</v>
      </c>
      <c r="E121" s="2" t="e">
        <f>VLOOKUP(B121,'99_Liste de pièces'!A:D,4,FALSE)</f>
        <v>#N/A</v>
      </c>
    </row>
    <row r="122" spans="1:5" x14ac:dyDescent="0.3">
      <c r="A122" s="2">
        <v>24</v>
      </c>
      <c r="B122" s="2" t="s">
        <v>217</v>
      </c>
      <c r="C122" s="2" t="str">
        <f>VLOOKUP(B122,'99_Liste de pièces'!A:D,2,FALSE)</f>
        <v>WO 375981</v>
      </c>
      <c r="D122" s="2" t="str">
        <f>VLOOKUP(B122,'99_Liste de pièces'!A:D,3,FALSE)</f>
        <v>88141-S</v>
      </c>
      <c r="E122" s="2" t="str">
        <f>VLOOKUP(B122,'99_Liste de pièces'!A:D,4,FALSE)</f>
        <v>Goujon de fixation pompe huile sur bloc cylindre</v>
      </c>
    </row>
    <row r="123" spans="1:5" x14ac:dyDescent="0.3">
      <c r="A123" s="2">
        <v>25</v>
      </c>
      <c r="B123" s="2" t="s">
        <v>285</v>
      </c>
      <c r="C123" s="2" t="e">
        <f>VLOOKUP(B123,'99_Liste de pièces'!A:D,2,FALSE)</f>
        <v>#N/A</v>
      </c>
      <c r="D123" s="2" t="e">
        <f>VLOOKUP(B123,'99_Liste de pièces'!A:D,3,FALSE)</f>
        <v>#N/A</v>
      </c>
      <c r="E123" s="2" t="e">
        <f>VLOOKUP(B123,'99_Liste de pièces'!A:D,4,FALSE)</f>
        <v>#N/A</v>
      </c>
    </row>
    <row r="124" spans="1:5" x14ac:dyDescent="0.3">
      <c r="A124" s="2">
        <v>26</v>
      </c>
      <c r="B124" s="2" t="s">
        <v>301</v>
      </c>
      <c r="C124" s="2" t="e">
        <f>VLOOKUP(B124,'99_Liste de pièces'!A:D,2,FALSE)</f>
        <v>#N/A</v>
      </c>
      <c r="D124" s="2" t="e">
        <f>VLOOKUP(B124,'99_Liste de pièces'!A:D,3,FALSE)</f>
        <v>#N/A</v>
      </c>
      <c r="E124" s="2" t="e">
        <f>VLOOKUP(B124,'99_Liste de pièces'!A:D,4,FALSE)</f>
        <v>#N/A</v>
      </c>
    </row>
    <row r="125" spans="1:5" x14ac:dyDescent="0.3">
      <c r="A125" s="2">
        <v>27</v>
      </c>
      <c r="B125" s="2" t="s">
        <v>331</v>
      </c>
      <c r="C125" s="2" t="str">
        <f>VLOOKUP(B125,'99_Liste de pièces'!A:D,2,FALSE)</f>
        <v>WO 630288</v>
      </c>
      <c r="D125" s="2" t="str">
        <f>VLOOKUP(B125,'99_Liste de pièces'!A:D,3,FALSE)</f>
        <v>GPW-6330</v>
      </c>
      <c r="E125" s="2" t="str">
        <f>VLOOKUP(B125,'99_Liste de pièces'!A:D,4,FALSE)</f>
        <v>Chapeau de palier central du vilebrequin</v>
      </c>
    </row>
    <row r="126" spans="1:5" x14ac:dyDescent="0.3">
      <c r="A126" s="2">
        <v>28</v>
      </c>
      <c r="B126" s="2" t="s">
        <v>258</v>
      </c>
      <c r="C126" s="2" t="e">
        <f>VLOOKUP(B126,'99_Liste de pièces'!A:D,2,FALSE)</f>
        <v>#N/A</v>
      </c>
      <c r="D126" s="2" t="e">
        <f>VLOOKUP(B126,'99_Liste de pièces'!A:D,3,FALSE)</f>
        <v>#N/A</v>
      </c>
      <c r="E126" s="2" t="e">
        <f>VLOOKUP(B126,'99_Liste de pièces'!A:D,4,FALSE)</f>
        <v>#N/A</v>
      </c>
    </row>
    <row r="127" spans="1:5" x14ac:dyDescent="0.3">
      <c r="A127" s="2">
        <v>29</v>
      </c>
      <c r="B127" s="2" t="s">
        <v>450</v>
      </c>
      <c r="C127" s="2" t="str">
        <f>VLOOKUP(B127,'99_Liste de pièces'!A:D,2,FALSE)</f>
        <v>WO 637236</v>
      </c>
      <c r="D127" s="2" t="str">
        <f>VLOOKUP(B127,'99_Liste de pièces'!A:D,3,FALSE)</f>
        <v>GPW-6325</v>
      </c>
      <c r="E127" s="2" t="str">
        <f>VLOOKUP(B127,'99_Liste de pièces'!A:D,4,FALSE)</f>
        <v>Chapeau de pallier arrière du vilebrequin</v>
      </c>
    </row>
    <row r="128" spans="1:5" x14ac:dyDescent="0.3">
      <c r="A128" s="2">
        <v>30</v>
      </c>
      <c r="B128" s="2" t="s">
        <v>17</v>
      </c>
      <c r="C128" s="2" t="str">
        <f>VLOOKUP(B128,'99_Liste de pièces'!A:D,2,FALSE)</f>
        <v>WO 630294</v>
      </c>
      <c r="D128" s="2" t="str">
        <f>VLOOKUP(B128,'99_Liste de pièces'!A:D,3,FALSE)</f>
        <v>GPW-6326</v>
      </c>
      <c r="E128" s="2" t="str">
        <f>VLOOKUP(B128,'99_Liste de pièces'!A:D,4,FALSE)</f>
        <v>Tube de retour d'huile de vilebrequin</v>
      </c>
    </row>
    <row r="129" spans="1:5" x14ac:dyDescent="0.3">
      <c r="A129" s="2">
        <v>31</v>
      </c>
      <c r="B129" s="2" t="s">
        <v>467</v>
      </c>
      <c r="C129" s="2" t="str">
        <f>VLOOKUP(B129,'99_Liste de pièces'!A:D,2,FALSE)</f>
        <v>WO 637790</v>
      </c>
      <c r="D129" s="2" t="str">
        <f>VLOOKUP(B129,'99_Liste de pièces'!A:D,3,FALSE)</f>
        <v>GPW-6701</v>
      </c>
      <c r="E129" s="2" t="str">
        <f>VLOOKUP(B129,'99_Liste de pièces'!A:D,4,FALSE)</f>
        <v>Presse étoupe du chapeau de pallier arrière du vilebrequin</v>
      </c>
    </row>
    <row r="133" spans="1:5" x14ac:dyDescent="0.3">
      <c r="A133" s="2" t="s">
        <v>140</v>
      </c>
      <c r="B133" s="2" t="s">
        <v>0</v>
      </c>
      <c r="C133" s="2" t="s">
        <v>1</v>
      </c>
      <c r="D133" s="2" t="s">
        <v>2</v>
      </c>
      <c r="E133" s="2" t="s">
        <v>3</v>
      </c>
    </row>
    <row r="134" spans="1:5" x14ac:dyDescent="0.3">
      <c r="A134" s="2">
        <v>1</v>
      </c>
      <c r="B134" s="2" t="s">
        <v>534</v>
      </c>
      <c r="C134" s="2" t="str">
        <f>VLOOKUP(B134,'99_Liste de pièces'!A:D,2,FALSE)</f>
        <v>WO A-1167</v>
      </c>
      <c r="D134" s="2" t="str">
        <f>VLOOKUP(B134,'99_Liste de pièces'!A:D,3,FALSE)</f>
        <v>GPW-6675</v>
      </c>
      <c r="E134" s="2" t="str">
        <f>VLOOKUP(B134,'99_Liste de pièces'!A:D,4,FALSE)</f>
        <v>Ensemble du carter d'huile</v>
      </c>
    </row>
    <row r="135" spans="1:5" x14ac:dyDescent="0.3">
      <c r="A135" s="2">
        <v>2</v>
      </c>
      <c r="B135" s="2" t="s">
        <v>511</v>
      </c>
      <c r="C135" s="2" t="str">
        <f>VLOOKUP(B135,'99_Liste de pièces'!A:D,2,FALSE)</f>
        <v>WO 639980</v>
      </c>
      <c r="D135" s="2" t="str">
        <f>VLOOKUP(B135,'99_Liste de pièces'!A:D,3,FALSE)</f>
        <v>GPW-6710</v>
      </c>
      <c r="E135" s="2" t="str">
        <f>VLOOKUP(B135,'99_Liste de pièces'!A:D,4,FALSE)</f>
        <v>Joint du carter d'huile</v>
      </c>
    </row>
    <row r="136" spans="1:5" x14ac:dyDescent="0.3">
      <c r="A136" s="2">
        <v>3</v>
      </c>
      <c r="B136" s="2" t="s">
        <v>19</v>
      </c>
      <c r="C136" s="2" t="str">
        <f>VLOOKUP(B136,'99_Liste de pièces'!A:D,2,FALSE)</f>
        <v>WO 630396</v>
      </c>
      <c r="D136" s="2" t="str">
        <f>VLOOKUP(B136,'99_Liste de pièces'!A:D,3,FALSE)</f>
        <v>GPW-6615</v>
      </c>
      <c r="E136" s="2" t="str">
        <f>VLOOKUP(B136,'99_Liste de pièces'!A:D,4,FALSE)</f>
        <v>Ensemble de flotteur d'huile</v>
      </c>
    </row>
    <row r="137" spans="1:5" x14ac:dyDescent="0.3">
      <c r="A137" s="2">
        <v>4</v>
      </c>
      <c r="B137" s="2" t="s">
        <v>269</v>
      </c>
      <c r="C137" s="2" t="e">
        <f>VLOOKUP(B137,'99_Liste de pièces'!A:D,2,FALSE)</f>
        <v>#N/A</v>
      </c>
      <c r="D137" s="2" t="e">
        <f>VLOOKUP(B137,'99_Liste de pièces'!A:D,3,FALSE)</f>
        <v>#N/A</v>
      </c>
      <c r="E137" s="2" t="e">
        <f>VLOOKUP(B137,'99_Liste de pièces'!A:D,4,FALSE)</f>
        <v>#N/A</v>
      </c>
    </row>
    <row r="138" spans="1:5" x14ac:dyDescent="0.3">
      <c r="A138" s="2">
        <v>5</v>
      </c>
      <c r="B138" s="2" t="s">
        <v>429</v>
      </c>
      <c r="C138" s="2" t="str">
        <f>VLOOKUP(B138,'99_Liste de pièces'!A:D,2,FALSE)</f>
        <v>WO 636796</v>
      </c>
      <c r="D138" s="2" t="str">
        <f>VLOOKUP(B138,'99_Liste de pièces'!A:D,3,FALSE)</f>
        <v>355396-S</v>
      </c>
      <c r="E138" s="2" t="str">
        <f>VLOOKUP(B138,'99_Liste de pièces'!A:D,4,FALSE)</f>
        <v>Vis de fixation du flotteur d'huile</v>
      </c>
    </row>
    <row r="139" spans="1:5" x14ac:dyDescent="0.3">
      <c r="A139" s="2">
        <v>6</v>
      </c>
      <c r="B139" s="2" t="s">
        <v>285</v>
      </c>
      <c r="C139" s="2" t="e">
        <f>VLOOKUP(B139,'99_Liste de pièces'!A:D,2,FALSE)</f>
        <v>#N/A</v>
      </c>
      <c r="D139" s="2" t="e">
        <f>VLOOKUP(B139,'99_Liste de pièces'!A:D,3,FALSE)</f>
        <v>#N/A</v>
      </c>
      <c r="E139" s="2" t="e">
        <f>VLOOKUP(B139,'99_Liste de pièces'!A:D,4,FALSE)</f>
        <v>#N/A</v>
      </c>
    </row>
    <row r="140" spans="1:5" x14ac:dyDescent="0.3">
      <c r="A140" s="2">
        <v>7</v>
      </c>
      <c r="B140" s="2" t="s">
        <v>22</v>
      </c>
      <c r="C140" s="2" t="str">
        <f>VLOOKUP(B140,'99_Liste de pièces'!A:D,2,FALSE)</f>
        <v>WO 630397</v>
      </c>
      <c r="D140" s="2" t="str">
        <f>VLOOKUP(B140,'99_Liste de pièces'!A:D,3,FALSE)</f>
        <v>GPW-6617</v>
      </c>
      <c r="E140" s="2" t="str">
        <f>VLOOKUP(B140,'99_Liste de pièces'!A:D,4,FALSE)</f>
        <v>Support du flotteur d'huile</v>
      </c>
    </row>
    <row r="141" spans="1:5" x14ac:dyDescent="0.3">
      <c r="A141" s="2">
        <v>8</v>
      </c>
      <c r="B141" s="2" t="s">
        <v>373</v>
      </c>
      <c r="C141" s="2" t="str">
        <f>VLOOKUP(B141,'99_Liste de pièces'!A:D,2,FALSE)</f>
        <v>WO 630398</v>
      </c>
      <c r="D141" s="2" t="str">
        <f>VLOOKUP(B141,'99_Liste de pièces'!A:D,3,FALSE)</f>
        <v>GPW-6627</v>
      </c>
      <c r="E141" s="2" t="str">
        <f>VLOOKUP(B141,'99_Liste de pièces'!A:D,4,FALSE)</f>
        <v>Joint de la bride</v>
      </c>
    </row>
    <row r="142" spans="1:5" x14ac:dyDescent="0.3">
      <c r="A142" s="2">
        <v>9</v>
      </c>
      <c r="B142" s="2" t="s">
        <v>277</v>
      </c>
      <c r="C142" s="2" t="e">
        <f>VLOOKUP(B142,'99_Liste de pièces'!A:D,2,FALSE)</f>
        <v>#N/A</v>
      </c>
      <c r="D142" s="2" t="e">
        <f>VLOOKUP(B142,'99_Liste de pièces'!A:D,3,FALSE)</f>
        <v>#N/A</v>
      </c>
      <c r="E142" s="2" t="e">
        <f>VLOOKUP(B142,'99_Liste de pièces'!A:D,4,FALSE)</f>
        <v>#N/A</v>
      </c>
    </row>
    <row r="143" spans="1:5" x14ac:dyDescent="0.3">
      <c r="A143" s="2">
        <v>10</v>
      </c>
      <c r="B143" s="2" t="s">
        <v>285</v>
      </c>
      <c r="C143" s="2" t="e">
        <f>VLOOKUP(B143,'99_Liste de pièces'!A:D,2,FALSE)</f>
        <v>#N/A</v>
      </c>
      <c r="D143" s="2" t="e">
        <f>VLOOKUP(B143,'99_Liste de pièces'!A:D,3,FALSE)</f>
        <v>#N/A</v>
      </c>
      <c r="E143" s="2" t="e">
        <f>VLOOKUP(B143,'99_Liste de pièces'!A:D,4,FALSE)</f>
        <v>#N/A</v>
      </c>
    </row>
    <row r="144" spans="1:5" x14ac:dyDescent="0.3">
      <c r="A144" s="2">
        <v>11</v>
      </c>
      <c r="B144" s="2" t="s">
        <v>507</v>
      </c>
      <c r="C144" s="2" t="str">
        <f>VLOOKUP(B144,'99_Liste de pièces'!A:D,2,FALSE)</f>
        <v>WO 639979</v>
      </c>
      <c r="D144" s="2" t="str">
        <f>VLOOKUP(B144,'99_Liste de pièces'!A:D,3,FALSE)</f>
        <v>GPW-6727</v>
      </c>
      <c r="E144" s="2" t="str">
        <f>VLOOKUP(B144,'99_Liste de pièces'!A:D,4,FALSE)</f>
        <v>Bouchon de vidange du carter d'huile</v>
      </c>
    </row>
    <row r="145" spans="1:5" x14ac:dyDescent="0.3">
      <c r="A145" s="2">
        <v>12</v>
      </c>
      <c r="B145" s="2" t="s">
        <v>277</v>
      </c>
      <c r="C145" s="2" t="e">
        <f>VLOOKUP(B145,'99_Liste de pièces'!A:D,2,FALSE)</f>
        <v>#N/A</v>
      </c>
      <c r="D145" s="2" t="e">
        <f>VLOOKUP(B145,'99_Liste de pièces'!A:D,3,FALSE)</f>
        <v>#N/A</v>
      </c>
      <c r="E145" s="2" t="e">
        <f>VLOOKUP(B145,'99_Liste de pièces'!A:D,4,FALSE)</f>
        <v>#N/A</v>
      </c>
    </row>
    <row r="146" spans="1:5" x14ac:dyDescent="0.3">
      <c r="A146" s="2">
        <v>13</v>
      </c>
      <c r="B146" s="2" t="s">
        <v>162</v>
      </c>
      <c r="C146" s="2" t="str">
        <f>VLOOKUP(B146,'99_Liste de pièces'!A:D,2,FALSE)</f>
        <v>WO 314338</v>
      </c>
      <c r="D146" s="2" t="str">
        <f>VLOOKUP(B146,'99_Liste de pièces'!A:D,3,FALSE)</f>
        <v>GPW-6734</v>
      </c>
      <c r="E146" s="2" t="str">
        <f>VLOOKUP(B146,'99_Liste de pièces'!A:D,4,FALSE)</f>
        <v>Joint du bouchon de vidange du carter d'huile</v>
      </c>
    </row>
    <row r="167" spans="1:5" x14ac:dyDescent="0.3">
      <c r="A167" s="2" t="s">
        <v>140</v>
      </c>
      <c r="B167" s="2" t="s">
        <v>0</v>
      </c>
      <c r="C167" s="2" t="s">
        <v>1</v>
      </c>
      <c r="D167" s="2" t="s">
        <v>2</v>
      </c>
      <c r="E167" s="2" t="s">
        <v>3</v>
      </c>
    </row>
    <row r="168" spans="1:5" x14ac:dyDescent="0.3">
      <c r="A168" s="3">
        <v>1</v>
      </c>
      <c r="B168" s="2" t="s">
        <v>62</v>
      </c>
      <c r="C168" s="2" t="str">
        <f>VLOOKUP(B168,'99_Liste de pièces'!A:D,2,FALSE)</f>
        <v>WO 637183</v>
      </c>
      <c r="D168" s="2" t="str">
        <f>VLOOKUP(B168,'99_Liste de pièces'!A:D,3,FALSE)</f>
        <v>GPW-6505</v>
      </c>
      <c r="E168" s="2" t="str">
        <f>VLOOKUP(B168,'99_Liste de pièces'!A:D,4,FALSE)</f>
        <v>Soupape d'échappement</v>
      </c>
    </row>
    <row r="169" spans="1:5" x14ac:dyDescent="0.3">
      <c r="A169" s="3">
        <v>2</v>
      </c>
      <c r="B169" s="2" t="s">
        <v>88</v>
      </c>
      <c r="C169" s="2" t="str">
        <f>VLOOKUP(B169,'99_Liste de pièces'!A:D,2,FALSE)</f>
        <v>WO 638636</v>
      </c>
      <c r="D169" s="2" t="str">
        <f>VLOOKUP(B169,'99_Liste de pièces'!A:D,3,FALSE)</f>
        <v>GPW-6513</v>
      </c>
      <c r="E169" s="2" t="str">
        <f>VLOOKUP(B169,'99_Liste de pièces'!A:D,4,FALSE)</f>
        <v>Ressort de soupape</v>
      </c>
    </row>
    <row r="170" spans="1:5" x14ac:dyDescent="0.3">
      <c r="A170" s="3">
        <v>3</v>
      </c>
      <c r="B170" s="2" t="s">
        <v>442</v>
      </c>
      <c r="C170" s="2" t="str">
        <f>VLOOKUP(B170,'99_Liste de pièces'!A:D,2,FALSE)</f>
        <v>WO 637044</v>
      </c>
      <c r="D170" s="2" t="str">
        <f>VLOOKUP(B170,'99_Liste de pièces'!A:D,3,FALSE)</f>
        <v>GPW6514</v>
      </c>
      <c r="E170" s="2" t="str">
        <f>VLOOKUP(B170,'99_Liste de pièces'!A:D,4,FALSE)</f>
        <v>Cuvette-siège du ressort de soupape</v>
      </c>
    </row>
    <row r="171" spans="1:5" x14ac:dyDescent="0.3">
      <c r="A171" s="3">
        <v>4</v>
      </c>
      <c r="B171" s="2" t="s">
        <v>221</v>
      </c>
      <c r="C171" s="2" t="str">
        <f>VLOOKUP(B171,'99_Liste de pièces'!A:D,2,FALSE)</f>
        <v>WO 375994</v>
      </c>
      <c r="D171" s="2" t="str">
        <f>VLOOKUP(B171,'99_Liste de pièces'!A:D,3,FALSE)</f>
        <v>GPW-6546</v>
      </c>
      <c r="E171" s="2" t="str">
        <f>VLOOKUP(B171,'99_Liste de pièces'!A:D,4,FALSE)</f>
        <v>Bague en deux parties de retenue des ressorts de soupape</v>
      </c>
    </row>
    <row r="172" spans="1:5" x14ac:dyDescent="0.3">
      <c r="A172" s="3">
        <v>6</v>
      </c>
      <c r="B172" s="2" t="s">
        <v>519</v>
      </c>
      <c r="C172" s="2" t="str">
        <f>VLOOKUP(B172,'99_Liste de pièces'!A:D,2,FALSE)</f>
        <v>WO 640020</v>
      </c>
      <c r="D172" s="2" t="str">
        <f>VLOOKUP(B172,'99_Liste de pièces'!A:D,3,FALSE)</f>
        <v>GPW-6549</v>
      </c>
      <c r="E172" s="2" t="str">
        <f>VLOOKUP(B172,'99_Liste de pièces'!A:D,4,FALSE)</f>
        <v>Vis de réglage du poussoir</v>
      </c>
    </row>
    <row r="173" spans="1:5" x14ac:dyDescent="0.3">
      <c r="A173" s="3">
        <v>7</v>
      </c>
      <c r="B173" s="2" t="s">
        <v>269</v>
      </c>
      <c r="C173" s="2" t="e">
        <f>VLOOKUP(B173,'99_Liste de pièces'!A:D,2,FALSE)</f>
        <v>#N/A</v>
      </c>
      <c r="D173" s="2" t="e">
        <f>VLOOKUP(B173,'99_Liste de pièces'!A:D,3,FALSE)</f>
        <v>#N/A</v>
      </c>
      <c r="E173" s="2" t="e">
        <f>VLOOKUP(B173,'99_Liste de pièces'!A:D,4,FALSE)</f>
        <v>#N/A</v>
      </c>
    </row>
    <row r="174" spans="1:5" x14ac:dyDescent="0.3">
      <c r="A174" s="3">
        <v>8</v>
      </c>
      <c r="B174" s="2" t="s">
        <v>46</v>
      </c>
      <c r="C174" s="2" t="str">
        <f>VLOOKUP(B174,'99_Liste de pièces'!A:D,2,FALSE)</f>
        <v>WO 637047</v>
      </c>
      <c r="D174" s="2" t="str">
        <f>VLOOKUP(B174,'99_Liste de pièces'!A:D,3,FALSE)</f>
        <v>GPW-6500</v>
      </c>
      <c r="E174" s="2" t="str">
        <f>VLOOKUP(B174,'99_Liste de pièces'!A:D,4,FALSE)</f>
        <v>Poussoir de soupape</v>
      </c>
    </row>
    <row r="175" spans="1:5" x14ac:dyDescent="0.3">
      <c r="A175" s="3">
        <v>9</v>
      </c>
      <c r="B175" s="2" t="s">
        <v>4</v>
      </c>
      <c r="C175" s="2" t="str">
        <f>VLOOKUP(B175,'99_Liste de pièces'!A:D,2,FALSE)</f>
        <v>WO 375900</v>
      </c>
      <c r="D175" s="2" t="str">
        <f>VLOOKUP(B175,'99_Liste de pièces'!A:D,3,FALSE)</f>
        <v>GPW-6245</v>
      </c>
      <c r="E175" s="2" t="str">
        <f>VLOOKUP(B175,'99_Liste de pièces'!A:D,4,FALSE)</f>
        <v>Rondelle butée de l'arbre à cames</v>
      </c>
    </row>
    <row r="176" spans="1:5" x14ac:dyDescent="0.3">
      <c r="A176" s="3">
        <v>10</v>
      </c>
      <c r="B176" s="2" t="s">
        <v>52</v>
      </c>
      <c r="C176" s="2" t="str">
        <f>VLOOKUP(B176,'99_Liste de pièces'!A:D,2,FALSE)</f>
        <v>WO 637065</v>
      </c>
      <c r="D176" s="2" t="str">
        <f>VLOOKUP(B176,'99_Liste de pièces'!A:D,3,FALSE)</f>
        <v>GPW-6250</v>
      </c>
      <c r="E176" s="2" t="str">
        <f>VLOOKUP(B176,'99_Liste de pièces'!A:D,4,FALSE)</f>
        <v>Arbre à cames</v>
      </c>
    </row>
    <row r="177" spans="1:5" x14ac:dyDescent="0.3">
      <c r="A177" s="3">
        <v>11</v>
      </c>
      <c r="B177" s="2" t="s">
        <v>4</v>
      </c>
      <c r="C177" s="2" t="str">
        <f>VLOOKUP(B177,'99_Liste de pièces'!A:D,2,FALSE)</f>
        <v>WO 375900</v>
      </c>
      <c r="D177" s="2" t="str">
        <f>VLOOKUP(B177,'99_Liste de pièces'!A:D,3,FALSE)</f>
        <v>GPW-6245</v>
      </c>
      <c r="E177" s="2" t="str">
        <f>VLOOKUP(B177,'99_Liste de pièces'!A:D,4,FALSE)</f>
        <v>Rondelle butée de l'arbre à cames</v>
      </c>
    </row>
    <row r="178" spans="1:5" x14ac:dyDescent="0.3">
      <c r="A178" s="3">
        <v>12</v>
      </c>
      <c r="B178" s="2" t="s">
        <v>79</v>
      </c>
      <c r="C178" s="2" t="str">
        <f>VLOOKUP(B178,'99_Liste de pièces'!A:D,2,FALSE)</f>
        <v>WO 638457</v>
      </c>
      <c r="D178" s="2" t="str">
        <f>VLOOKUP(B178,'99_Liste de pièces'!A:D,3,FALSE)</f>
        <v>GPW-6260</v>
      </c>
      <c r="E178" s="2" t="str">
        <f>VLOOKUP(B178,'99_Liste de pièces'!A:D,4,FALSE)</f>
        <v>Chaine de commande de l'arbre à cames</v>
      </c>
    </row>
    <row r="179" spans="1:5" x14ac:dyDescent="0.3">
      <c r="A179" s="3">
        <v>13</v>
      </c>
      <c r="B179" s="2" t="s">
        <v>82</v>
      </c>
      <c r="C179" s="2" t="str">
        <f>VLOOKUP(B179,'99_Liste de pièces'!A:D,2,FALSE)</f>
        <v>WO 638458</v>
      </c>
      <c r="D179" s="2" t="str">
        <f>VLOOKUP(B179,'99_Liste de pièces'!A:D,3,FALSE)</f>
        <v>GPW-6258</v>
      </c>
      <c r="E179" s="2" t="str">
        <f>VLOOKUP(B179,'99_Liste de pièces'!A:D,4,FALSE)</f>
        <v>Pignon à chaine de l'arbre à cames</v>
      </c>
    </row>
    <row r="180" spans="1:5" x14ac:dyDescent="0.3">
      <c r="A180" s="3">
        <v>14</v>
      </c>
      <c r="B180" s="2" t="s">
        <v>85</v>
      </c>
      <c r="C180" s="2" t="str">
        <f>VLOOKUP(B180,'99_Liste de pièces'!A:D,2,FALSE)</f>
        <v>WO 638459</v>
      </c>
      <c r="D180" s="2" t="str">
        <f>VLOOKUP(B180,'99_Liste de pièces'!A:D,3,FALSE)</f>
        <v>GPW-6306</v>
      </c>
      <c r="E180" s="2" t="str">
        <f>VLOOKUP(B180,'99_Liste de pièces'!A:D,4,FALSE)</f>
        <v>Pignon à chaine du vilebrequin</v>
      </c>
    </row>
    <row r="181" spans="1:5" x14ac:dyDescent="0.3">
      <c r="A181" s="3">
        <v>15</v>
      </c>
      <c r="B181" s="2" t="s">
        <v>166</v>
      </c>
      <c r="C181" s="2" t="str">
        <f>VLOOKUP(B181,'99_Liste de pièces'!A:D,2,FALSE)</f>
        <v>WO 315932</v>
      </c>
      <c r="D181" s="2" t="str">
        <f>VLOOKUP(B181,'99_Liste de pièces'!A:D,3,FALSE)</f>
        <v>GPW-6269</v>
      </c>
      <c r="E181" s="2" t="str">
        <f>VLOOKUP(B181,'99_Liste de pièces'!A:D,4,FALSE)</f>
        <v>Frein de la vis du pignon de l'arbre à cames</v>
      </c>
    </row>
    <row r="182" spans="1:5" x14ac:dyDescent="0.3">
      <c r="A182" s="3">
        <v>16</v>
      </c>
      <c r="B182" s="2" t="s">
        <v>406</v>
      </c>
      <c r="C182" s="2" t="str">
        <f>VLOOKUP(B182,'99_Liste de pièces'!A:D,2,FALSE)</f>
        <v>WO 634850</v>
      </c>
      <c r="D182" s="2" t="str">
        <f>VLOOKUP(B182,'99_Liste de pièces'!A:D,3,FALSE)</f>
        <v>355499-S</v>
      </c>
      <c r="E182" s="2" t="str">
        <f>VLOOKUP(B182,'99_Liste de pièces'!A:D,4,FALSE)</f>
        <v>Vis de fixation du pignon sur l'arbre à cames</v>
      </c>
    </row>
    <row r="183" spans="1:5" x14ac:dyDescent="0.3">
      <c r="A183" s="3">
        <v>17</v>
      </c>
      <c r="B183" s="2" t="s">
        <v>205</v>
      </c>
      <c r="C183" s="2" t="str">
        <f>VLOOKUP(B183,'99_Liste de pièces'!A:D,2,FALSE)</f>
        <v>WO 375908</v>
      </c>
      <c r="D183" s="2" t="str">
        <f>VLOOKUP(B183,'99_Liste de pièces'!A:D,3,FALSE)</f>
        <v>GPW-6244</v>
      </c>
      <c r="E183" s="2" t="str">
        <f>VLOOKUP(B183,'99_Liste de pièces'!A:D,4,FALSE)</f>
        <v>Ressort du plongeur de butée de l'arbre à cames</v>
      </c>
    </row>
    <row r="184" spans="1:5" x14ac:dyDescent="0.3">
      <c r="A184" s="3">
        <v>18</v>
      </c>
      <c r="B184" s="2" t="s">
        <v>7</v>
      </c>
      <c r="C184" s="2" t="str">
        <f>VLOOKUP(B184,'99_Liste de pièces'!A:D,2,FALSE)</f>
        <v>WO 375907</v>
      </c>
      <c r="D184" s="2" t="str">
        <f>VLOOKUP(B184,'99_Liste de pièces'!A:D,3,FALSE)</f>
        <v>GPW-6243</v>
      </c>
      <c r="E184" s="2" t="str">
        <f>VLOOKUP(B184,'99_Liste de pièces'!A:D,4,FALSE)</f>
        <v>Axe plongeur de l'arbre à cames</v>
      </c>
    </row>
    <row r="187" spans="1:5" x14ac:dyDescent="0.3">
      <c r="B187" s="2" t="s">
        <v>52</v>
      </c>
    </row>
    <row r="209" spans="1:5" x14ac:dyDescent="0.3">
      <c r="A209" s="2" t="s">
        <v>140</v>
      </c>
      <c r="B209" s="2" t="s">
        <v>0</v>
      </c>
      <c r="C209" s="2" t="s">
        <v>1</v>
      </c>
      <c r="D209" s="2" t="s">
        <v>2</v>
      </c>
      <c r="E209" s="2" t="s">
        <v>3</v>
      </c>
    </row>
    <row r="210" spans="1:5" x14ac:dyDescent="0.3">
      <c r="A210" s="2">
        <v>1</v>
      </c>
      <c r="B210" s="2" t="s">
        <v>477</v>
      </c>
      <c r="C210" s="2" t="str">
        <f>VLOOKUP(B210,'99_Liste de pièces'!A:D,2,FALSE)</f>
        <v>WO 638730</v>
      </c>
      <c r="D210" s="2" t="str">
        <f>VLOOKUP(B210,'99_Liste de pièces'!A:D,3,FALSE)</f>
        <v>GPW-6339-A</v>
      </c>
      <c r="E210" s="2" t="str">
        <f>VLOOKUP(B210,'99_Liste de pièces'!A:D,4,FALSE)</f>
        <v>Demi-coussinet central du vilebrequin - Supérieur</v>
      </c>
    </row>
    <row r="211" spans="1:5" x14ac:dyDescent="0.3">
      <c r="A211" s="2">
        <v>2</v>
      </c>
      <c r="B211" s="2" t="s">
        <v>482</v>
      </c>
      <c r="C211" s="2" t="str">
        <f>VLOOKUP(B211,'99_Liste de pièces'!A:D,2,FALSE)</f>
        <v>WO 638732</v>
      </c>
      <c r="D211" s="2" t="str">
        <f>VLOOKUP(B211,'99_Liste de pièces'!A:D,3,FALSE)</f>
        <v>GPW-6381-A</v>
      </c>
      <c r="E211" s="2" t="str">
        <f>VLOOKUP(B211,'99_Liste de pièces'!A:D,4,FALSE)</f>
        <v>Demi-coussinet arrière - Supérieur</v>
      </c>
    </row>
    <row r="212" spans="1:5" x14ac:dyDescent="0.3">
      <c r="A212" s="2">
        <v>3</v>
      </c>
      <c r="B212" s="2" t="s">
        <v>389</v>
      </c>
      <c r="C212" s="2" t="str">
        <f>VLOOKUP(B212,'99_Liste de pièces'!A:D,2,FALSE)</f>
        <v>WO 632156</v>
      </c>
      <c r="D212" s="2" t="str">
        <f>VLOOKUP(B212,'99_Liste de pièces'!A:D,3,FALSE)</f>
        <v>GPW-6387</v>
      </c>
      <c r="E212" s="2" t="str">
        <f>VLOOKUP(B212,'99_Liste de pièces'!A:D,4,FALSE)</f>
        <v>Têton d'entrainement du volant</v>
      </c>
    </row>
    <row r="213" spans="1:5" x14ac:dyDescent="0.3">
      <c r="A213" s="2">
        <v>4</v>
      </c>
      <c r="B213" s="2" t="s">
        <v>94</v>
      </c>
      <c r="C213" s="2" t="str">
        <f>VLOOKUP(B213,'99_Liste de pièces'!A:D,2,FALSE)</f>
        <v>WO 638733</v>
      </c>
      <c r="D213" s="2" t="str">
        <f>VLOOKUP(B213,'99_Liste de pièces'!A:D,3,FALSE)</f>
        <v>GPW-6337</v>
      </c>
      <c r="E213" s="2" t="str">
        <f>VLOOKUP(B213,'99_Liste de pièces'!A:D,4,FALSE)</f>
        <v>Pallier de vilebrequin (arrière)</v>
      </c>
    </row>
    <row r="214" spans="1:5" x14ac:dyDescent="0.3">
      <c r="A214" s="2">
        <v>5</v>
      </c>
      <c r="B214" s="2" t="s">
        <v>150</v>
      </c>
      <c r="C214" s="2" t="str">
        <f>VLOOKUP(B214,'99_Liste de pièces'!A:D,2,FALSE)</f>
        <v>WO 116562</v>
      </c>
      <c r="D214" s="2" t="str">
        <f>VLOOKUP(B214,'99_Liste de pièces'!A:D,3,FALSE)</f>
        <v>GPW-6155-A</v>
      </c>
      <c r="E214" s="2" t="str">
        <f>VLOOKUP(B214,'99_Liste de pièces'!A:D,4,FALSE)</f>
        <v>Segment du piston-compression - Inférieur</v>
      </c>
    </row>
    <row r="215" spans="1:5" x14ac:dyDescent="0.3">
      <c r="A215" s="2">
        <v>5</v>
      </c>
      <c r="B215" s="2" t="s">
        <v>499</v>
      </c>
      <c r="C215" s="2" t="str">
        <f>VLOOKUP(B215,'99_Liste de pièces'!A:D,2,FALSE)</f>
        <v>WO 639864</v>
      </c>
      <c r="D215" s="2" t="str">
        <f>VLOOKUP(B215,'99_Liste de pièces'!A:D,3,FALSE)</f>
        <v>GPW-6150</v>
      </c>
      <c r="E215" s="2" t="str">
        <f>VLOOKUP(B215,'99_Liste de pièces'!A:D,4,FALSE)</f>
        <v>Segment du piston-compression - Supérieur</v>
      </c>
    </row>
    <row r="216" spans="1:5" x14ac:dyDescent="0.3">
      <c r="A216" s="2">
        <v>6</v>
      </c>
      <c r="B216" s="2" t="s">
        <v>154</v>
      </c>
      <c r="C216" s="2" t="str">
        <f>VLOOKUP(B216,'99_Liste de pièces'!A:D,2,FALSE)</f>
        <v>WO 116566</v>
      </c>
      <c r="D216" s="2" t="str">
        <f>VLOOKUP(B216,'99_Liste de pièces'!A:D,3,FALSE)</f>
        <v>GPW-6156-A</v>
      </c>
      <c r="E216" s="2" t="str">
        <f>VLOOKUP(B216,'99_Liste de pièces'!A:D,4,FALSE)</f>
        <v>Segment du piston-racleur</v>
      </c>
    </row>
    <row r="217" spans="1:5" x14ac:dyDescent="0.3">
      <c r="A217" s="2">
        <v>7</v>
      </c>
      <c r="B217" s="2" t="s">
        <v>39</v>
      </c>
      <c r="C217" s="2" t="str">
        <f>VLOOKUP(B217,'99_Liste de pièces'!A:D,2,FALSE)</f>
        <v>WO 636961</v>
      </c>
      <c r="D217" s="2" t="str">
        <f>VLOOKUP(B217,'99_Liste de pièces'!A:D,3,FALSE)</f>
        <v>GPW-6135</v>
      </c>
      <c r="E217" s="2" t="str">
        <f>VLOOKUP(B217,'99_Liste de pièces'!A:D,4,FALSE)</f>
        <v>Axe de piston</v>
      </c>
    </row>
    <row r="218" spans="1:5" x14ac:dyDescent="0.3">
      <c r="A218" s="2">
        <v>8</v>
      </c>
      <c r="B218" s="2" t="s">
        <v>35</v>
      </c>
      <c r="C218" s="2" t="str">
        <f>VLOOKUP(B218,'99_Liste de pièces'!A:D,2,FALSE)</f>
        <v>WO 636957</v>
      </c>
      <c r="D218" s="2" t="str">
        <f>VLOOKUP(B218,'99_Liste de pièces'!A:D,3,FALSE)</f>
        <v>GPW-6110</v>
      </c>
      <c r="E218" s="2" t="str">
        <f>VLOOKUP(B218,'99_Liste de pièces'!A:D,4,FALSE)</f>
        <v>Piston</v>
      </c>
    </row>
    <row r="219" spans="1:5" x14ac:dyDescent="0.3">
      <c r="A219" s="2">
        <v>9</v>
      </c>
      <c r="B219" s="2" t="s">
        <v>393</v>
      </c>
      <c r="C219" s="2" t="str">
        <f>VLOOKUP(B219,'99_Liste de pièces'!A:D,2,FALSE)</f>
        <v>WO 632157</v>
      </c>
      <c r="D219" s="2" t="str">
        <f>VLOOKUP(B219,'99_Liste de pièces'!A:D,3,FALSE)</f>
        <v>GPW-355497-S</v>
      </c>
      <c r="E219" s="2" t="str">
        <f>VLOOKUP(B219,'99_Liste de pièces'!A:D,4,FALSE)</f>
        <v>Vis de fixation de l'axe de piston</v>
      </c>
    </row>
    <row r="220" spans="1:5" x14ac:dyDescent="0.3">
      <c r="A220" s="2">
        <v>10</v>
      </c>
      <c r="B220" s="2" t="s">
        <v>250</v>
      </c>
      <c r="C220" s="2" t="e">
        <f>VLOOKUP(B220,'99_Liste de pièces'!A:D,2,FALSE)</f>
        <v>#N/A</v>
      </c>
      <c r="D220" s="2" t="e">
        <f>VLOOKUP(B220,'99_Liste de pièces'!A:D,3,FALSE)</f>
        <v>#N/A</v>
      </c>
      <c r="E220" s="2" t="e">
        <f>VLOOKUP(B220,'99_Liste de pièces'!A:D,4,FALSE)</f>
        <v>#N/A</v>
      </c>
    </row>
    <row r="221" spans="1:5" x14ac:dyDescent="0.3">
      <c r="A221" s="2">
        <v>11</v>
      </c>
      <c r="B221" s="2" t="s">
        <v>491</v>
      </c>
      <c r="C221" s="2" t="str">
        <f>VLOOKUP(B221,'99_Liste de pièces'!A:D,2,FALSE)</f>
        <v>WO 639858</v>
      </c>
      <c r="D221" s="2" t="str">
        <f>VLOOKUP(B221,'99_Liste de pièces'!A:D,3,FALSE)</f>
        <v>GPW-6200</v>
      </c>
      <c r="E221" s="2" t="str">
        <f>VLOOKUP(B221,'99_Liste de pièces'!A:D,4,FALSE)</f>
        <v>Ensemble de bielle (cylindre N° 1 à 3)</v>
      </c>
    </row>
    <row r="222" spans="1:5" x14ac:dyDescent="0.3">
      <c r="A222" s="2">
        <v>12</v>
      </c>
      <c r="B222" s="2" t="s">
        <v>437</v>
      </c>
      <c r="C222" s="2" t="str">
        <f>VLOOKUP(B222,'99_Liste de pièces'!A:D,2,FALSE)</f>
        <v>WO 637007</v>
      </c>
      <c r="D222" s="2" t="str">
        <f>VLOOKUP(B222,'99_Liste de pièces'!A:D,3,FALSE)</f>
        <v>GPW-6333-A</v>
      </c>
      <c r="E222" s="2" t="str">
        <f>VLOOKUP(B222,'99_Liste de pièces'!A:D,4,FALSE)</f>
        <v>Demi-coussinet avant de vilebrequin - Supérieur</v>
      </c>
    </row>
    <row r="223" spans="1:5" x14ac:dyDescent="0.3">
      <c r="A223" s="2">
        <v>13</v>
      </c>
      <c r="B223" s="2" t="s">
        <v>647</v>
      </c>
      <c r="C223" s="2" t="str">
        <f>VLOOKUP(B223,'99_Liste de pièces'!A:D,2,FALSE)</f>
        <v>WO 334109</v>
      </c>
      <c r="D223" s="2" t="str">
        <f>VLOOKUP(B223,'99_Liste de pièces'!A:D,3,FALSE)</f>
        <v>GPW-6353</v>
      </c>
      <c r="E223" s="2" t="str">
        <f>VLOOKUP(B223,'99_Liste de pièces'!A:D,4,FALSE)</f>
        <v>Joint d'huile</v>
      </c>
    </row>
    <row r="224" spans="1:5" x14ac:dyDescent="0.3">
      <c r="A224" s="2">
        <v>14</v>
      </c>
      <c r="B224" s="2" t="s">
        <v>85</v>
      </c>
      <c r="C224" s="2" t="str">
        <f>VLOOKUP(B224,'99_Liste de pièces'!A:D,2,FALSE)</f>
        <v>WO 638459</v>
      </c>
      <c r="D224" s="2" t="str">
        <f>VLOOKUP(B224,'99_Liste de pièces'!A:D,3,FALSE)</f>
        <v>GPW-6306</v>
      </c>
      <c r="E224" s="2" t="str">
        <f>VLOOKUP(B224,'99_Liste de pièces'!A:D,4,FALSE)</f>
        <v>Pignon à chaine du vilebrequin</v>
      </c>
    </row>
    <row r="225" spans="1:5" x14ac:dyDescent="0.3">
      <c r="A225" s="2">
        <v>15</v>
      </c>
      <c r="B225" s="2" t="s">
        <v>261</v>
      </c>
      <c r="C225" s="2" t="e">
        <f>VLOOKUP(B225,'99_Liste de pièces'!A:D,2,FALSE)</f>
        <v>#N/A</v>
      </c>
      <c r="D225" s="2" t="e">
        <f>VLOOKUP(B225,'99_Liste de pièces'!A:D,3,FALSE)</f>
        <v>#N/A</v>
      </c>
      <c r="E225" s="2" t="e">
        <f>VLOOKUP(B225,'99_Liste de pièces'!A:D,4,FALSE)</f>
        <v>#N/A</v>
      </c>
    </row>
    <row r="226" spans="1:5" x14ac:dyDescent="0.3">
      <c r="A226" s="2">
        <v>16</v>
      </c>
      <c r="B226" s="2" t="s">
        <v>385</v>
      </c>
      <c r="C226" s="2" t="str">
        <f>VLOOKUP(B226,'99_Liste de pièces'!A:D,2,FALSE)</f>
        <v>WO 630727</v>
      </c>
      <c r="D226" s="2" t="str">
        <f>VLOOKUP(B226,'99_Liste de pièces'!A:D,3,FALSE)</f>
        <v>GPW-6342-A</v>
      </c>
      <c r="E226" s="2" t="str">
        <f>VLOOKUP(B226,'99_Liste de pièces'!A:D,4,FALSE)</f>
        <v>Rondelle d'épaisseur pour dito</v>
      </c>
    </row>
    <row r="227" spans="1:5" x14ac:dyDescent="0.3">
      <c r="A227" s="2">
        <v>17</v>
      </c>
      <c r="B227" s="2" t="s">
        <v>25</v>
      </c>
      <c r="C227" s="2" t="str">
        <f>VLOOKUP(B227,'99_Liste de pièces'!A:D,2,FALSE)</f>
        <v>WO 634796</v>
      </c>
      <c r="D227" s="2" t="str">
        <f>VLOOKUP(B227,'99_Liste de pièces'!A:D,3,FALSE)</f>
        <v>GPW-6308</v>
      </c>
      <c r="E227" s="2" t="str">
        <f>VLOOKUP(B227,'99_Liste de pièces'!A:D,4,FALSE)</f>
        <v>Rondelle de butée du vilbrequin</v>
      </c>
    </row>
    <row r="228" spans="1:5" x14ac:dyDescent="0.3">
      <c r="A228" s="2">
        <v>18</v>
      </c>
      <c r="B228" s="2" t="s">
        <v>76</v>
      </c>
      <c r="C228" s="2" t="str">
        <f>VLOOKUP(B228,'99_Liste de pièces'!A:D,2,FALSE)</f>
        <v>WO 638121</v>
      </c>
      <c r="D228" s="2" t="str">
        <f>VLOOKUP(B228,'99_Liste de pièces'!A:D,3,FALSE)</f>
        <v>GPW-6303</v>
      </c>
      <c r="E228" s="2" t="str">
        <f>VLOOKUP(B228,'99_Liste de pièces'!A:D,4,FALSE)</f>
        <v>Vilebrequin</v>
      </c>
    </row>
    <row r="229" spans="1:5" x14ac:dyDescent="0.3">
      <c r="A229" s="2">
        <v>19</v>
      </c>
      <c r="B229" s="2"/>
      <c r="C229" s="2"/>
      <c r="D229" s="2"/>
      <c r="E229" s="2" t="s">
        <v>648</v>
      </c>
    </row>
    <row r="230" spans="1:5" x14ac:dyDescent="0.3">
      <c r="A230" s="2">
        <v>20</v>
      </c>
      <c r="B230" s="2" t="s">
        <v>43</v>
      </c>
      <c r="C230" s="2" t="str">
        <f>VLOOKUP(B230,'99_Liste de pièces'!A:D,2,FALSE)</f>
        <v>WO 637008</v>
      </c>
      <c r="D230" s="2" t="str">
        <f>VLOOKUP(B230,'99_Liste de pièces'!A:D,3,FALSE)</f>
        <v>GPW-6338</v>
      </c>
      <c r="E230" s="2" t="str">
        <f>VLOOKUP(B230,'99_Liste de pièces'!A:D,4,FALSE)</f>
        <v>Pallier de vilebrequin (avant)</v>
      </c>
    </row>
    <row r="231" spans="1:5" x14ac:dyDescent="0.3">
      <c r="A231" s="2">
        <v>21</v>
      </c>
      <c r="B231" s="2" t="s">
        <v>91</v>
      </c>
      <c r="C231" s="2" t="str">
        <f>VLOOKUP(B231,'99_Liste de pièces'!A:D,2,FALSE)</f>
        <v>WO 638731</v>
      </c>
      <c r="D231" s="2" t="str">
        <f>VLOOKUP(B231,'99_Liste de pièces'!A:D,3,FALSE)</f>
        <v>GPW-6341</v>
      </c>
      <c r="E231" s="2" t="str">
        <f>VLOOKUP(B231,'99_Liste de pièces'!A:D,4,FALSE)</f>
        <v>Pallier de vilebrequin (central)</v>
      </c>
    </row>
    <row r="232" spans="1:5" x14ac:dyDescent="0.3">
      <c r="A232" s="2">
        <v>22</v>
      </c>
      <c r="B232" s="2" t="s">
        <v>433</v>
      </c>
      <c r="C232" s="2" t="str">
        <f>VLOOKUP(B232,'99_Liste de pièces'!A:D,2,FALSE)</f>
        <v>WO 636962</v>
      </c>
      <c r="D232" s="2" t="str">
        <f>VLOOKUP(B232,'99_Liste de pièces'!A:D,3,FALSE)</f>
        <v>356021-S</v>
      </c>
      <c r="E232" s="2" t="str">
        <f>VLOOKUP(B232,'99_Liste de pièces'!A:D,4,FALSE)</f>
        <v>Ecrous du chapeau de bielle</v>
      </c>
    </row>
    <row r="233" spans="1:5" x14ac:dyDescent="0.3">
      <c r="A233" s="2">
        <v>23</v>
      </c>
      <c r="B233" s="2" t="s">
        <v>410</v>
      </c>
      <c r="C233" s="2" t="str">
        <f>VLOOKUP(B233,'99_Liste de pièces'!A:D,2,FALSE)</f>
        <v>WO 635377</v>
      </c>
      <c r="D233" s="2" t="str">
        <f>VLOOKUP(B233,'99_Liste de pièces'!A:D,3,FALSE)</f>
        <v>GPW-6617</v>
      </c>
      <c r="E233" s="2" t="str">
        <f>VLOOKUP(B233,'99_Liste de pièces'!A:D,4,FALSE)</f>
        <v>Doigt de position du palier de vilebrequin</v>
      </c>
    </row>
    <row r="234" spans="1:5" x14ac:dyDescent="0.3">
      <c r="A234" s="2">
        <v>24</v>
      </c>
      <c r="B234" s="2" t="s">
        <v>13</v>
      </c>
      <c r="C234" s="2" t="e">
        <f>VLOOKUP(B234,'99_Liste de pièces'!A:D,2,FALSE)</f>
        <v>#N/A</v>
      </c>
      <c r="D234" s="2" t="e">
        <f>VLOOKUP(B234,'99_Liste de pièces'!A:D,3,FALSE)</f>
        <v>#N/A</v>
      </c>
      <c r="E234" s="2" t="e">
        <f>VLOOKUP(B234,'99_Liste de pièces'!A:D,4,FALSE)</f>
        <v>#N/A</v>
      </c>
    </row>
    <row r="235" spans="1:5" x14ac:dyDescent="0.3">
      <c r="A235" s="2">
        <v>25</v>
      </c>
      <c r="B235" s="2" t="s">
        <v>495</v>
      </c>
      <c r="C235" s="2" t="str">
        <f>VLOOKUP(B235,'99_Liste de pièces'!A:D,2,FALSE)</f>
        <v>WO 639862</v>
      </c>
      <c r="D235" s="2" t="str">
        <f>VLOOKUP(B235,'99_Liste de pièces'!A:D,3,FALSE)</f>
        <v>GPW-6211-A</v>
      </c>
      <c r="E235" s="2" t="str">
        <f>VLOOKUP(B235,'99_Liste de pièces'!A:D,4,FALSE)</f>
        <v>Demi-coussinet de bielle</v>
      </c>
    </row>
    <row r="249" spans="1:5" x14ac:dyDescent="0.3">
      <c r="A249" s="2" t="s">
        <v>140</v>
      </c>
      <c r="B249" s="2" t="s">
        <v>0</v>
      </c>
      <c r="C249" s="2" t="s">
        <v>1</v>
      </c>
      <c r="D249" s="2" t="s">
        <v>2</v>
      </c>
      <c r="E249" s="2" t="s">
        <v>3</v>
      </c>
    </row>
    <row r="250" spans="1:5" x14ac:dyDescent="0.3">
      <c r="A250" s="3">
        <v>1</v>
      </c>
      <c r="B250" s="2" t="s">
        <v>364</v>
      </c>
      <c r="C250" s="2" t="str">
        <f>VLOOKUP(B250,'99_Liste de pièces'!A:D,2,FALSE)</f>
        <v>WO 630390</v>
      </c>
      <c r="D250" s="2" t="str">
        <f>VLOOKUP(B250,'99_Liste de pièces'!A:D,3,FALSE)</f>
        <v>GPW-6644</v>
      </c>
      <c r="E250" s="2" t="str">
        <f>VLOOKUP(B250,'99_Liste de pièces'!A:D,4,FALSE)</f>
        <v>Cage du ressort du plongeur de pression d'huile</v>
      </c>
    </row>
    <row r="251" spans="1:5" x14ac:dyDescent="0.3">
      <c r="A251" s="3">
        <v>2</v>
      </c>
      <c r="B251" s="2" t="s">
        <v>402</v>
      </c>
      <c r="C251" s="2" t="str">
        <f>VLOOKUP(B251,'99_Liste de pièces'!A:D,2,FALSE)</f>
        <v>WO 634813</v>
      </c>
      <c r="D251" s="2" t="str">
        <f>VLOOKUP(B251,'99_Liste de pièces'!A:D,3,FALSE)</f>
        <v>GPW-6642</v>
      </c>
      <c r="E251" s="2" t="str">
        <f>VLOOKUP(B251,'99_Liste de pièces'!A:D,4,FALSE)</f>
        <v>Joint pour dirro</v>
      </c>
    </row>
    <row r="252" spans="1:5" x14ac:dyDescent="0.3">
      <c r="A252" s="3">
        <v>3</v>
      </c>
      <c r="B252" s="2" t="s">
        <v>360</v>
      </c>
      <c r="C252" s="2" t="str">
        <f>VLOOKUP(B252,'99_Liste de pièces'!A:D,2,FALSE)</f>
        <v>WO 630389</v>
      </c>
      <c r="D252" s="2" t="str">
        <f>VLOOKUP(B252,'99_Liste de pièces'!A:D,3,FALSE)</f>
        <v>GPW-6628</v>
      </c>
      <c r="E252" s="2" t="str">
        <f>VLOOKUP(B252,'99_Liste de pièces'!A:D,4,FALSE)</f>
        <v>Rondelle d'épaisseur du ressort</v>
      </c>
    </row>
    <row r="253" spans="1:5" x14ac:dyDescent="0.3">
      <c r="A253" s="3">
        <v>4</v>
      </c>
      <c r="B253" s="2" t="s">
        <v>192</v>
      </c>
      <c r="C253" s="2" t="str">
        <f>VLOOKUP(B253,'99_Liste de pièces'!A:D,2,FALSE)</f>
        <v>WO 356155</v>
      </c>
      <c r="D253" s="2" t="str">
        <f>VLOOKUP(B253,'99_Liste de pièces'!A:D,3,FALSE)</f>
        <v>GPW-6654</v>
      </c>
      <c r="E253" s="2" t="str">
        <f>VLOOKUP(B253,'99_Liste de pièces'!A:D,4,FALSE)</f>
        <v>Ressort de plongeur</v>
      </c>
    </row>
    <row r="254" spans="1:5" x14ac:dyDescent="0.3">
      <c r="A254" s="3">
        <v>5</v>
      </c>
      <c r="B254" s="2" t="s">
        <v>377</v>
      </c>
      <c r="C254" s="2" t="str">
        <f>VLOOKUP(B254,'99_Liste de pièces'!A:D,2,FALSE)</f>
        <v>WO 630518</v>
      </c>
      <c r="D254" s="2" t="str">
        <f>VLOOKUP(B254,'99_Liste de pièces'!A:D,3,FALSE)</f>
        <v>GPW-6663</v>
      </c>
      <c r="E254" s="2" t="str">
        <f>VLOOKUP(B254,'99_Liste de pièces'!A:D,4,FALSE)</f>
        <v>Plongeur de la soupape de pression d'huile</v>
      </c>
    </row>
    <row r="255" spans="1:5" x14ac:dyDescent="0.3">
      <c r="A255" s="3">
        <v>6</v>
      </c>
      <c r="B255" s="2" t="s">
        <v>281</v>
      </c>
      <c r="C255" s="2" t="e">
        <f>VLOOKUP(B255,'99_Liste de pièces'!A:D,2,FALSE)</f>
        <v>#N/A</v>
      </c>
      <c r="D255" s="2" t="e">
        <f>VLOOKUP(B255,'99_Liste de pièces'!A:D,3,FALSE)</f>
        <v>#N/A</v>
      </c>
      <c r="E255" s="2" t="e">
        <f>VLOOKUP(B255,'99_Liste de pièces'!A:D,4,FALSE)</f>
        <v>#N/A</v>
      </c>
    </row>
    <row r="256" spans="1:5" x14ac:dyDescent="0.3">
      <c r="A256" s="3">
        <v>7</v>
      </c>
      <c r="B256" s="2" t="s">
        <v>225</v>
      </c>
      <c r="C256" s="2" t="str">
        <f>VLOOKUP(B256,'99_Liste de pièces'!A:D,2,FALSE)</f>
        <v>WO 380197</v>
      </c>
      <c r="D256" s="2" t="str">
        <f>VLOOKUP(B256,'99_Liste de pièces'!A:D,3,FALSE)</f>
        <v>355262-S</v>
      </c>
      <c r="E256" s="2" t="str">
        <f>VLOOKUP(B256,'99_Liste de pièces'!A:D,4,FALSE)</f>
        <v>Rondelle en cuivre pour vis de fixation</v>
      </c>
    </row>
    <row r="257" spans="1:5" x14ac:dyDescent="0.3">
      <c r="A257" s="3">
        <v>8</v>
      </c>
      <c r="B257" s="2" t="s">
        <v>356</v>
      </c>
      <c r="C257" s="2" t="str">
        <f>VLOOKUP(B257,'99_Liste de pièces'!A:D,2,FALSE)</f>
        <v>WO 630387</v>
      </c>
      <c r="D257" s="2" t="str">
        <f>VLOOKUP(B257,'99_Liste de pièces'!A:D,3,FALSE)</f>
        <v>GPW-6664</v>
      </c>
      <c r="E257" s="2" t="str">
        <f>VLOOKUP(B257,'99_Liste de pièces'!A:D,4,FALSE)</f>
        <v>Ensemble de couvercle de la pompe à huile</v>
      </c>
    </row>
    <row r="258" spans="1:5" x14ac:dyDescent="0.3">
      <c r="A258" s="3">
        <v>9</v>
      </c>
      <c r="B258" s="2" t="s">
        <v>293</v>
      </c>
      <c r="C258" s="2" t="e">
        <f>VLOOKUP(B258,'99_Liste de pièces'!A:D,2,FALSE)</f>
        <v>#N/A</v>
      </c>
      <c r="D258" s="2" t="e">
        <f>VLOOKUP(B258,'99_Liste de pièces'!A:D,3,FALSE)</f>
        <v>#N/A</v>
      </c>
      <c r="E258" s="2" t="e">
        <f>VLOOKUP(B258,'99_Liste de pièces'!A:D,4,FALSE)</f>
        <v>#N/A</v>
      </c>
    </row>
    <row r="259" spans="1:5" x14ac:dyDescent="0.3">
      <c r="A259" s="3">
        <v>10</v>
      </c>
      <c r="B259" s="2" t="s">
        <v>177</v>
      </c>
      <c r="C259" s="2" t="str">
        <f>VLOOKUP(B259,'99_Liste de pièces'!A:D,2,FALSE)</f>
        <v>WO 343306</v>
      </c>
      <c r="D259" s="2" t="str">
        <f>VLOOKUP(B259,'99_Liste de pièces'!A:D,3,FALSE)</f>
        <v>GPW-6614</v>
      </c>
      <c r="E259" s="2" t="str">
        <f>VLOOKUP(B259,'99_Liste de pièces'!A:D,4,FALSE)</f>
        <v>Pignon de la pompe à huile</v>
      </c>
    </row>
    <row r="260" spans="1:5" x14ac:dyDescent="0.3">
      <c r="A260" s="3">
        <v>11</v>
      </c>
      <c r="B260" s="2" t="s">
        <v>425</v>
      </c>
      <c r="C260" s="2" t="str">
        <f>VLOOKUP(B260,'99_Liste de pièces'!A:D,2,FALSE)</f>
        <v>WO 636600</v>
      </c>
      <c r="D260" s="2" t="str">
        <f>VLOOKUP(B260,'99_Liste de pièces'!A:D,3,FALSE)</f>
        <v>GPW-6673</v>
      </c>
      <c r="E260" s="2" t="str">
        <f>VLOOKUP(B260,'99_Liste de pièces'!A:D,4,FALSE)</f>
        <v>Disque du rotor de la pompe à huile</v>
      </c>
    </row>
    <row r="261" spans="1:5" x14ac:dyDescent="0.3">
      <c r="A261" s="3">
        <v>12</v>
      </c>
      <c r="B261" s="2" t="s">
        <v>421</v>
      </c>
      <c r="C261" s="2" t="str">
        <f>VLOOKUP(B261,'99_Liste de pièces'!A:D,2,FALSE)</f>
        <v>WO 636599</v>
      </c>
      <c r="D261" s="2" t="str">
        <f>VLOOKUP(B261,'99_Liste de pièces'!A:D,3,FALSE)</f>
        <v>GPW-6608</v>
      </c>
      <c r="E261" s="2" t="str">
        <f>VLOOKUP(B261,'99_Liste de pièces'!A:D,4,FALSE)</f>
        <v>Ensemble d'arbre de pompe à huile</v>
      </c>
    </row>
    <row r="262" spans="1:5" x14ac:dyDescent="0.3">
      <c r="A262" s="3">
        <v>13</v>
      </c>
      <c r="B262" s="2" t="s">
        <v>213</v>
      </c>
      <c r="C262" s="2" t="str">
        <f>VLOOKUP(B262,'99_Liste de pièces'!A:D,2,FALSE)</f>
        <v>WO 375927</v>
      </c>
      <c r="D262" s="2" t="str">
        <f>VLOOKUP(B262,'99_Liste de pièces'!A:D,3,FALSE)</f>
        <v>GPW-6625</v>
      </c>
      <c r="E262" s="2" t="str">
        <f>VLOOKUP(B262,'99_Liste de pièces'!A:D,4,FALSE)</f>
        <v>Joint d'arbre de pompe à huile</v>
      </c>
    </row>
    <row r="263" spans="1:5" x14ac:dyDescent="0.3">
      <c r="A263" s="3">
        <v>14</v>
      </c>
      <c r="B263" s="2" t="s">
        <v>503</v>
      </c>
      <c r="C263" s="2" t="str">
        <f>VLOOKUP(B263,'99_Liste de pièces'!A:D,2,FALSE)</f>
        <v>WO 639870</v>
      </c>
      <c r="D263" s="2" t="str">
        <f>VLOOKUP(B263,'99_Liste de pièces'!A:D,3,FALSE)</f>
        <v>GPW-6659</v>
      </c>
      <c r="E263" s="2" t="str">
        <f>VLOOKUP(B263,'99_Liste de pièces'!A:D,4,FALSE)</f>
        <v>Joint du couvercle de la pompe à huile</v>
      </c>
    </row>
    <row r="264" spans="1:5" x14ac:dyDescent="0.3">
      <c r="A264" s="3">
        <v>15</v>
      </c>
      <c r="B264" s="2" t="s">
        <v>348</v>
      </c>
      <c r="C264" s="2" t="str">
        <f>VLOOKUP(B264,'99_Liste de pièces'!A:D,2,FALSE)</f>
        <v>WO 630384</v>
      </c>
      <c r="D264" s="2" t="str">
        <f>VLOOKUP(B264,'99_Liste de pièces'!A:D,3,FALSE)</f>
        <v>GPW-6604</v>
      </c>
      <c r="E264" s="2" t="str">
        <f>VLOOKUP(B264,'99_Liste de pièces'!A:D,4,FALSE)</f>
        <v>Carter de la pompe à huile</v>
      </c>
    </row>
    <row r="265" spans="1:5" x14ac:dyDescent="0.3">
      <c r="A265" s="3">
        <v>16</v>
      </c>
      <c r="B265" s="2" t="s">
        <v>455</v>
      </c>
      <c r="C265" s="2" t="str">
        <f>VLOOKUP(B265,'99_Liste de pièces'!A:D,2,FALSE)</f>
        <v>WO 637425</v>
      </c>
      <c r="D265" s="2" t="str">
        <f>VLOOKUP(B265,'99_Liste de pièces'!A:D,3,FALSE)</f>
        <v>GPW-6610</v>
      </c>
      <c r="E265" s="2" t="str">
        <f>VLOOKUP(B265,'99_Liste de pièces'!A:D,4,FALSE)</f>
        <v>Pignon commandé de la pompe à huile</v>
      </c>
    </row>
    <row r="266" spans="1:5" x14ac:dyDescent="0.3">
      <c r="A266" s="3">
        <v>17</v>
      </c>
      <c r="B266" s="2" t="s">
        <v>170</v>
      </c>
      <c r="C266" s="2" t="str">
        <f>VLOOKUP(B266,'99_Liste de pièces'!A:D,2,FALSE)</f>
        <v>WO 330964</v>
      </c>
      <c r="D266" s="2" t="str">
        <f>VLOOKUP(B266,'99_Liste de pièces'!A:D,3,FALSE)</f>
        <v>GPW-6684</v>
      </c>
      <c r="E266" s="2" t="str">
        <f>VLOOKUP(B266,'99_Liste de pièces'!A:D,4,FALSE)</f>
        <v>Goupille d'entrainement du pignon commandé</v>
      </c>
    </row>
    <row r="267" spans="1:5" x14ac:dyDescent="0.3">
      <c r="A267" s="3">
        <v>18</v>
      </c>
      <c r="B267" s="2" t="s">
        <v>367</v>
      </c>
      <c r="C267" s="2" t="str">
        <f>VLOOKUP(B267,'99_Liste de pièces'!A:D,2,FALSE)</f>
        <v>WO 630394</v>
      </c>
      <c r="D267" s="2" t="str">
        <f>VLOOKUP(B267,'99_Liste de pièces'!A:D,3,FALSE)</f>
        <v>GPW-6630</v>
      </c>
      <c r="E267" s="2" t="str">
        <f>VLOOKUP(B267,'99_Liste de pièces'!A:D,4,FALSE)</f>
        <v>Joint entre corps de pompe et bloc cylindre</v>
      </c>
    </row>
    <row r="277" spans="1:5" x14ac:dyDescent="0.3">
      <c r="A277" s="2" t="s">
        <v>140</v>
      </c>
      <c r="B277" s="2" t="s">
        <v>0</v>
      </c>
      <c r="C277" s="2" t="s">
        <v>1</v>
      </c>
      <c r="D277" s="2" t="s">
        <v>2</v>
      </c>
      <c r="E277" s="2" t="s">
        <v>3</v>
      </c>
    </row>
    <row r="278" spans="1:5" x14ac:dyDescent="0.3">
      <c r="A278" s="2">
        <v>1</v>
      </c>
      <c r="B278" s="2" t="s">
        <v>559</v>
      </c>
      <c r="C278" s="2" t="str">
        <f>VLOOKUP(B278,'99_Liste de pièces'!A:D,2,FALSE)</f>
        <v>WO A-1235</v>
      </c>
      <c r="D278" s="2" t="str">
        <f>VLOOKUP(B278,'99_Liste de pièces'!A:D,3,FALSE)</f>
        <v>GPW-18688</v>
      </c>
      <c r="E278" s="2" t="str">
        <f>VLOOKUP(B278,'99_Liste de pièces'!A:D,4,FALSE)</f>
        <v>Joint de chapeau</v>
      </c>
    </row>
    <row r="279" spans="1:5" x14ac:dyDescent="0.3">
      <c r="A279" s="2">
        <v>2</v>
      </c>
      <c r="B279" s="2" t="s">
        <v>579</v>
      </c>
      <c r="C279" s="2" t="str">
        <f>VLOOKUP(B279,'99_Liste de pièces'!A:D,2,FALSE)</f>
        <v>WO A-1251</v>
      </c>
      <c r="D279" s="2" t="str">
        <f>VLOOKUP(B279,'99_Liste de pièces'!A:D,3,FALSE)</f>
        <v>GPW-18658</v>
      </c>
      <c r="E279" s="2" t="str">
        <f>VLOOKUP(B279,'99_Liste de pièces'!A:D,4,FALSE)</f>
        <v>Ensemble de bride</v>
      </c>
    </row>
    <row r="280" spans="1:5" x14ac:dyDescent="0.3">
      <c r="A280" s="2">
        <v>3</v>
      </c>
      <c r="B280" s="2" t="s">
        <v>579</v>
      </c>
      <c r="C280" s="2" t="str">
        <f>VLOOKUP(B280,'99_Liste de pièces'!A:D,2,FALSE)</f>
        <v>WO A-1251</v>
      </c>
      <c r="D280" s="2" t="str">
        <f>VLOOKUP(B280,'99_Liste de pièces'!A:D,3,FALSE)</f>
        <v>GPW-18658</v>
      </c>
      <c r="E280" s="2" t="str">
        <f>VLOOKUP(B280,'99_Liste de pièces'!A:D,4,FALSE)</f>
        <v>Ensemble de bride</v>
      </c>
    </row>
    <row r="281" spans="1:5" x14ac:dyDescent="0.3">
      <c r="A281" s="2">
        <v>4</v>
      </c>
      <c r="B281" s="2" t="s">
        <v>233</v>
      </c>
      <c r="C281" s="2" t="str">
        <f>VLOOKUP(B281,'99_Liste de pièces'!A:D,2,FALSE)</f>
        <v>WO 384569</v>
      </c>
      <c r="D281" s="2" t="str">
        <f>VLOOKUP(B281,'99_Liste de pièces'!A:D,3,FALSE)</f>
        <v>9N-18686</v>
      </c>
      <c r="E281" s="2" t="str">
        <f>VLOOKUP(B281,'99_Liste de pièces'!A:D,4,FALSE)</f>
        <v>Coude-raccord</v>
      </c>
    </row>
    <row r="282" spans="1:5" x14ac:dyDescent="0.3">
      <c r="A282" s="2">
        <v>5</v>
      </c>
      <c r="B282" s="2" t="s">
        <v>543</v>
      </c>
      <c r="C282" s="2" t="str">
        <f>VLOOKUP(B282,'99_Liste de pièces'!A:D,2,FALSE)</f>
        <v>WO A-1198</v>
      </c>
      <c r="D282" s="2" t="str">
        <f>VLOOKUP(B282,'99_Liste de pièces'!A:D,3,FALSE)</f>
        <v>GPW-18666</v>
      </c>
      <c r="E282" s="2" t="str">
        <f>VLOOKUP(B282,'99_Liste de pièces'!A:D,4,FALSE)</f>
        <v>Tube de sortie d'huile</v>
      </c>
    </row>
    <row r="283" spans="1:5" x14ac:dyDescent="0.3">
      <c r="A283" s="2">
        <v>6</v>
      </c>
      <c r="B283" s="2" t="s">
        <v>117</v>
      </c>
      <c r="C283" s="2" t="str">
        <f>VLOOKUP(B283,'99_Liste de pièces'!A:D,2,FALSE)</f>
        <v>WO A-1190</v>
      </c>
      <c r="D283" s="2" t="str">
        <f>VLOOKUP(B283,'99_Liste de pièces'!A:D,3,FALSE)</f>
        <v>GPW-6016</v>
      </c>
      <c r="E283" s="2" t="str">
        <f>VLOOKUP(B283,'99_Liste de pièces'!A:D,4,FALSE)</f>
        <v>Couvercle de la chaine</v>
      </c>
    </row>
    <row r="284" spans="1:5" x14ac:dyDescent="0.3">
      <c r="A284" s="2">
        <v>7</v>
      </c>
      <c r="B284" s="2" t="s">
        <v>555</v>
      </c>
      <c r="C284" s="2" t="str">
        <f>VLOOKUP(B284,'99_Liste de pièces'!A:D,2,FALSE)</f>
        <v>WO A-1233</v>
      </c>
      <c r="D284" s="2" t="str">
        <f>VLOOKUP(B284,'99_Liste de pièces'!A:D,3,FALSE)</f>
        <v>GPW-18675</v>
      </c>
      <c r="E284" s="2" t="str">
        <f>VLOOKUP(B284,'99_Liste de pièces'!A:D,4,FALSE)</f>
        <v>Joint du boulon de couvercle</v>
      </c>
    </row>
    <row r="285" spans="1:5" x14ac:dyDescent="0.3">
      <c r="A285" s="2">
        <v>8</v>
      </c>
      <c r="B285" s="2" t="s">
        <v>551</v>
      </c>
      <c r="C285" s="2" t="str">
        <f>VLOOKUP(B285,'99_Liste de pièces'!A:D,2,FALSE)</f>
        <v>WO A-1232</v>
      </c>
      <c r="D285" s="2" t="str">
        <f>VLOOKUP(B285,'99_Liste de pièces'!A:D,3,FALSE)</f>
        <v>GPW-18691</v>
      </c>
      <c r="E285" s="2" t="str">
        <f>VLOOKUP(B285,'99_Liste de pièces'!A:D,4,FALSE)</f>
        <v>Boulon de couvercle</v>
      </c>
    </row>
    <row r="286" spans="1:5" x14ac:dyDescent="0.3">
      <c r="A286" s="2">
        <v>9</v>
      </c>
      <c r="B286" s="2" t="s">
        <v>547</v>
      </c>
      <c r="C286" s="2" t="str">
        <f>VLOOKUP(B286,'99_Liste de pièces'!A:D,2,FALSE)</f>
        <v>WO A-1230</v>
      </c>
      <c r="D286" s="2" t="str">
        <f>VLOOKUP(B286,'99_Liste de pièces'!A:D,3,FALSE)</f>
        <v>GPW-18660</v>
      </c>
      <c r="E286" s="2" t="str">
        <f>VLOOKUP(B286,'99_Liste de pièces'!A:D,4,FALSE)</f>
        <v>Ensemble de filtre à huile</v>
      </c>
    </row>
    <row r="287" spans="1:5" x14ac:dyDescent="0.3">
      <c r="A287" s="2">
        <v>10</v>
      </c>
      <c r="B287" s="2" t="s">
        <v>242</v>
      </c>
      <c r="C287" s="2" t="str">
        <f>VLOOKUP(B287,'99_Liste de pièces'!A:D,2,FALSE)</f>
        <v>WO 387891</v>
      </c>
      <c r="D287" s="2" t="str">
        <f>VLOOKUP(B287,'99_Liste de pièces'!A:D,3,FALSE)</f>
        <v>9N-18679</v>
      </c>
      <c r="E287" s="2" t="str">
        <f>VLOOKUP(B287,'99_Liste de pièces'!A:D,4,FALSE)</f>
        <v>Raccord</v>
      </c>
    </row>
    <row r="288" spans="1:5" x14ac:dyDescent="0.3">
      <c r="A288" s="2">
        <v>11</v>
      </c>
      <c r="B288" s="2" t="s">
        <v>539</v>
      </c>
      <c r="C288" s="2" t="str">
        <f>VLOOKUP(B288,'99_Liste de pièces'!A:D,2,FALSE)</f>
        <v>WO A-1197</v>
      </c>
      <c r="D288" s="2" t="str">
        <f>VLOOKUP(B288,'99_Liste de pièces'!A:D,3,FALSE)</f>
        <v>GPW-18667</v>
      </c>
      <c r="E288" s="2" t="str">
        <f>VLOOKUP(B288,'99_Liste de pièces'!A:D,4,FALSE)</f>
        <v>Tube d'entrée d'huile</v>
      </c>
    </row>
    <row r="289" spans="1:5" x14ac:dyDescent="0.3">
      <c r="A289" s="2">
        <v>12</v>
      </c>
      <c r="B289" s="2" t="s">
        <v>575</v>
      </c>
      <c r="C289" s="2" t="str">
        <f>VLOOKUP(B289,'99_Liste de pièces'!A:D,2,FALSE)</f>
        <v>WO A-1247</v>
      </c>
      <c r="D289" s="2" t="str">
        <f>VLOOKUP(B289,'99_Liste de pièces'!A:D,3,FALSE)</f>
        <v>GPW-18663</v>
      </c>
      <c r="E289" s="2" t="str">
        <f>VLOOKUP(B289,'99_Liste de pièces'!A:D,4,FALSE)</f>
        <v>Ensemble de support du filtre</v>
      </c>
    </row>
    <row r="290" spans="1:5" x14ac:dyDescent="0.3">
      <c r="A290" s="2">
        <v>13</v>
      </c>
      <c r="B290" s="2" t="s">
        <v>181</v>
      </c>
      <c r="C290" s="2" t="str">
        <f>VLOOKUP(B290,'99_Liste de pièces'!A:D,2,FALSE)</f>
        <v>WO 345961</v>
      </c>
      <c r="D290" s="2" t="str">
        <f>VLOOKUP(B290,'99_Liste de pièces'!A:D,3,FALSE)</f>
        <v>GPW-13434-A</v>
      </c>
      <c r="E290" s="2" t="str">
        <f>VLOOKUP(B290,'99_Liste de pièces'!A:D,4,FALSE)</f>
        <v>Rondelle en caoutchouc</v>
      </c>
    </row>
    <row r="291" spans="1:5" x14ac:dyDescent="0.3">
      <c r="A291" s="2">
        <v>14</v>
      </c>
      <c r="B291" s="2" t="s">
        <v>289</v>
      </c>
      <c r="C291" s="2" t="e">
        <f>VLOOKUP(B291,'99_Liste de pièces'!A:D,2,FALSE)</f>
        <v>#N/A</v>
      </c>
      <c r="D291" s="2" t="e">
        <f>VLOOKUP(B291,'99_Liste de pièces'!A:D,3,FALSE)</f>
        <v>#N/A</v>
      </c>
      <c r="E291" s="2" t="e">
        <f>VLOOKUP(B291,'99_Liste de pièces'!A:D,4,FALSE)</f>
        <v>#N/A</v>
      </c>
    </row>
    <row r="292" spans="1:5" x14ac:dyDescent="0.3">
      <c r="A292" s="2">
        <v>15</v>
      </c>
      <c r="B292" s="2" t="s">
        <v>285</v>
      </c>
      <c r="C292" s="2" t="e">
        <f>VLOOKUP(B292,'99_Liste de pièces'!A:D,2,FALSE)</f>
        <v>#N/A</v>
      </c>
      <c r="D292" s="2" t="e">
        <f>VLOOKUP(B292,'99_Liste de pièces'!A:D,3,FALSE)</f>
        <v>#N/A</v>
      </c>
      <c r="E292" s="2" t="e">
        <f>VLOOKUP(B292,'99_Liste de pièces'!A:D,4,FALSE)</f>
        <v>#N/A</v>
      </c>
    </row>
    <row r="293" spans="1:5" x14ac:dyDescent="0.3">
      <c r="A293" s="2">
        <v>16</v>
      </c>
      <c r="B293" s="2" t="s">
        <v>273</v>
      </c>
      <c r="C293" s="2" t="e">
        <f>VLOOKUP(B293,'99_Liste de pièces'!A:D,2,FALSE)</f>
        <v>#N/A</v>
      </c>
      <c r="D293" s="2" t="e">
        <f>VLOOKUP(B293,'99_Liste de pièces'!A:D,3,FALSE)</f>
        <v>#N/A</v>
      </c>
      <c r="E293" s="2" t="e">
        <f>VLOOKUP(B293,'99_Liste de pièces'!A:D,4,FALSE)</f>
        <v>#N/A</v>
      </c>
    </row>
    <row r="294" spans="1:5" x14ac:dyDescent="0.3">
      <c r="A294" s="2">
        <v>17</v>
      </c>
      <c r="B294" s="2" t="s">
        <v>567</v>
      </c>
      <c r="C294" s="2" t="str">
        <f>VLOOKUP(B294,'99_Liste de pièces'!A:D,2,FALSE)</f>
        <v>WO A-1237</v>
      </c>
      <c r="D294" s="2" t="str">
        <f>VLOOKUP(B294,'99_Liste de pièces'!A:D,3,FALSE)</f>
        <v>358040-S</v>
      </c>
      <c r="E294" s="2" t="str">
        <f>VLOOKUP(B294,'99_Liste de pièces'!A:D,4,FALSE)</f>
        <v>Bouchon de vidange</v>
      </c>
    </row>
    <row r="295" spans="1:5" x14ac:dyDescent="0.3">
      <c r="A295" s="2">
        <v>18</v>
      </c>
      <c r="B295" s="2" t="s">
        <v>308</v>
      </c>
      <c r="C295" s="2" t="e">
        <f>VLOOKUP(B295,'99_Liste de pièces'!A:D,2,FALSE)</f>
        <v>#N/A</v>
      </c>
      <c r="D295" s="2" t="e">
        <f>VLOOKUP(B295,'99_Liste de pièces'!A:D,3,FALSE)</f>
        <v>#N/A</v>
      </c>
      <c r="E295" s="2" t="e">
        <f>VLOOKUP(B295,'99_Liste de pièces'!A:D,4,FALSE)</f>
        <v>#N/A</v>
      </c>
    </row>
    <row r="296" spans="1:5" x14ac:dyDescent="0.3">
      <c r="A296" s="2">
        <v>19</v>
      </c>
      <c r="B296" s="2" t="s">
        <v>587</v>
      </c>
      <c r="C296" s="2" t="str">
        <f>VLOOKUP(B296,'99_Liste de pièces'!A:D,2,FALSE)</f>
        <v>WO A-1289</v>
      </c>
      <c r="D296" s="2" t="str">
        <f>VLOOKUP(B296,'99_Liste de pièces'!A:D,3,FALSE)</f>
        <v>GPW-14585</v>
      </c>
      <c r="E296" s="2" t="str">
        <f>VLOOKUP(B296,'99_Liste de pièces'!A:D,4,FALSE)</f>
        <v>Collier du tube d'entrée</v>
      </c>
    </row>
    <row r="297" spans="1:5" x14ac:dyDescent="0.3">
      <c r="A297" s="2">
        <v>20</v>
      </c>
      <c r="B297" s="2" t="s">
        <v>233</v>
      </c>
      <c r="C297" s="2" t="str">
        <f>VLOOKUP(B297,'99_Liste de pièces'!A:D,2,FALSE)</f>
        <v>WO 384569</v>
      </c>
      <c r="D297" s="2" t="str">
        <f>VLOOKUP(B297,'99_Liste de pièces'!A:D,3,FALSE)</f>
        <v>9N-18686</v>
      </c>
      <c r="E297" s="2" t="str">
        <f>VLOOKUP(B297,'99_Liste de pièces'!A:D,4,FALSE)</f>
        <v>Coude-raccord</v>
      </c>
    </row>
    <row r="298" spans="1:5" x14ac:dyDescent="0.3">
      <c r="A298" s="2" t="s">
        <v>650</v>
      </c>
      <c r="B298" s="2" t="s">
        <v>563</v>
      </c>
      <c r="C298" s="2" t="str">
        <f>VLOOKUP(B298,'99_Liste de pièces'!A:D,2,FALSE)</f>
        <v>WO A-1236</v>
      </c>
      <c r="D298" s="2" t="str">
        <f>VLOOKUP(B298,'99_Liste de pièces'!A:D,3,FALSE)</f>
        <v>GPW-18632</v>
      </c>
      <c r="E298" s="2" t="str">
        <f>VLOOKUP(B298,'99_Liste de pièces'!A:D,4,FALSE)</f>
        <v>Elément de filtre complet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813B9D-1F7F-41EB-8894-688B4DD2A741}">
          <x14:formula1>
            <xm:f>'99_Liste de pièces'!$A:$A</xm:f>
          </x14:formula1>
          <xm:sqref>B2:B47 B278:B298 B250:B267 B52:B80 B99:B129 B134:B146 B187 B168:B184 B210:B235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AFEB-AF3C-4CFE-81F2-E6C3A440B178}">
  <dimension ref="A1:E95"/>
  <sheetViews>
    <sheetView topLeftCell="A78" workbookViewId="0">
      <selection activeCell="A62" sqref="A62:E95"/>
    </sheetView>
  </sheetViews>
  <sheetFormatPr defaultRowHeight="14.4" x14ac:dyDescent="0.3"/>
  <cols>
    <col min="2" max="2" width="0" hidden="1" customWidth="1"/>
    <col min="3" max="3" width="11.5546875" customWidth="1"/>
    <col min="4" max="4" width="11.77734375" customWidth="1"/>
    <col min="5" max="5" width="70.8867187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 t="s">
        <v>2983</v>
      </c>
      <c r="C2" s="2" t="e">
        <f>VLOOKUP(B2,'99_Liste de pièces'!A:D,2,FALSE)</f>
        <v>#N/A</v>
      </c>
      <c r="D2" s="2" t="e">
        <f>VLOOKUP(B2,'99_Liste de pièces'!A:D,3,FALSE)</f>
        <v>#N/A</v>
      </c>
      <c r="E2" s="2" t="e">
        <f>VLOOKUP(B2,'99_Liste de pièces'!A:D,4,FALSE)</f>
        <v>#N/A</v>
      </c>
    </row>
    <row r="3" spans="1:5" x14ac:dyDescent="0.3">
      <c r="A3" s="2">
        <v>2</v>
      </c>
      <c r="B3" s="2" t="s">
        <v>2691</v>
      </c>
      <c r="C3" s="2" t="str">
        <f>VLOOKUP(B3,'99_Liste de pièces'!A:D,2,FALSE)</f>
        <v>WO 639090</v>
      </c>
      <c r="D3" s="2" t="str">
        <f>VLOOKUP(B3,'99_Liste de pièces'!A:D,3,FALSE)</f>
        <v>GPW-3587</v>
      </c>
      <c r="E3" s="2" t="str">
        <f>VLOOKUP(B3,'99_Liste de pièces'!A:D,4,FALSE)</f>
        <v>Bague de l'arbre du levier de direction (intérieur)</v>
      </c>
    </row>
    <row r="4" spans="1:5" x14ac:dyDescent="0.3">
      <c r="A4" s="2">
        <v>3</v>
      </c>
      <c r="B4" s="2" t="s">
        <v>2695</v>
      </c>
      <c r="C4" s="2" t="str">
        <f>VLOOKUP(B4,'99_Liste de pièces'!A:D,2,FALSE)</f>
        <v>WO 639091</v>
      </c>
      <c r="D4" s="2" t="str">
        <f>VLOOKUP(B4,'99_Liste de pièces'!A:D,3,FALSE)</f>
        <v>GPW-3576</v>
      </c>
      <c r="E4" s="2" t="str">
        <f>VLOOKUP(B4,'99_Liste de pièces'!A:D,4,FALSE)</f>
        <v>Bague de l'arbre du levier de direction (extérieur)</v>
      </c>
    </row>
    <row r="5" spans="1:5" x14ac:dyDescent="0.3">
      <c r="A5" s="2">
        <v>4</v>
      </c>
      <c r="B5" s="2" t="s">
        <v>2699</v>
      </c>
      <c r="C5" s="2" t="str">
        <f>VLOOKUP(B5,'99_Liste de pièces'!A:D,2,FALSE)</f>
        <v>WO 639095</v>
      </c>
      <c r="D5" s="2" t="str">
        <f>VLOOKUP(B5,'99_Liste de pièces'!A:D,3,FALSE)</f>
        <v>GPW-3591</v>
      </c>
      <c r="E5" s="2" t="str">
        <f>VLOOKUP(B5,'99_Liste de pièces'!A:D,4,FALSE)</f>
        <v>Joint d'étanchéité</v>
      </c>
    </row>
    <row r="6" spans="1:5" x14ac:dyDescent="0.3">
      <c r="A6" s="2">
        <v>5</v>
      </c>
      <c r="B6" s="2" t="s">
        <v>2545</v>
      </c>
      <c r="C6" s="2" t="e">
        <f>VLOOKUP(B6,'99_Liste de pièces'!A:D,2,FALSE)</f>
        <v>#N/A</v>
      </c>
      <c r="D6" s="2" t="e">
        <f>VLOOKUP(B6,'99_Liste de pièces'!A:D,3,FALSE)</f>
        <v>#N/A</v>
      </c>
      <c r="E6" s="2" t="e">
        <f>VLOOKUP(B6,'99_Liste de pièces'!A:D,4,FALSE)</f>
        <v>#N/A</v>
      </c>
    </row>
    <row r="7" spans="1:5" x14ac:dyDescent="0.3">
      <c r="A7" s="2">
        <v>6</v>
      </c>
      <c r="B7" s="2" t="s">
        <v>258</v>
      </c>
      <c r="C7" s="2" t="e">
        <f>VLOOKUP(B7,'99_Liste de pièces'!A:D,2,FALSE)</f>
        <v>#N/A</v>
      </c>
      <c r="D7" s="2" t="e">
        <f>VLOOKUP(B7,'99_Liste de pièces'!A:D,3,FALSE)</f>
        <v>#N/A</v>
      </c>
      <c r="E7" s="2" t="e">
        <f>VLOOKUP(B7,'99_Liste de pièces'!A:D,4,FALSE)</f>
        <v>#N/A</v>
      </c>
    </row>
    <row r="8" spans="1:5" x14ac:dyDescent="0.3">
      <c r="A8" s="7" t="s">
        <v>3034</v>
      </c>
      <c r="B8" s="2" t="s">
        <v>2987</v>
      </c>
      <c r="C8" s="2" t="e">
        <f>VLOOKUP(B8,'99_Liste de pièces'!A:D,2,FALSE)</f>
        <v>#N/A</v>
      </c>
      <c r="D8" s="2" t="e">
        <f>VLOOKUP(B8,'99_Liste de pièces'!A:D,3,FALSE)</f>
        <v>#N/A</v>
      </c>
      <c r="E8" s="2" t="e">
        <f>VLOOKUP(B8,'99_Liste de pièces'!A:D,4,FALSE)</f>
        <v>#N/A</v>
      </c>
    </row>
    <row r="9" spans="1:5" x14ac:dyDescent="0.3">
      <c r="A9" s="2">
        <v>9</v>
      </c>
      <c r="B9" s="2" t="s">
        <v>2710</v>
      </c>
      <c r="C9" s="2" t="str">
        <f>VLOOKUP(B9,'99_Liste de pièces'!A:D,2,FALSE)</f>
        <v>WO 639104</v>
      </c>
      <c r="D9" s="2" t="str">
        <f>VLOOKUP(B9,'99_Liste de pièces'!A:D,3,FALSE)</f>
        <v>GPW-3571</v>
      </c>
      <c r="E9" s="2" t="str">
        <f>VLOOKUP(B9,'99_Liste de pièces'!A:D,4,FALSE)</f>
        <v>Roulement à billes de la rampe hélicoïdale</v>
      </c>
    </row>
    <row r="10" spans="1:5" x14ac:dyDescent="0.3">
      <c r="A10" s="2">
        <v>10</v>
      </c>
      <c r="B10" s="2" t="s">
        <v>2702</v>
      </c>
      <c r="C10" s="2" t="str">
        <f>VLOOKUP(B10,'99_Liste de pièces'!A:D,2,FALSE)</f>
        <v>WO 639102</v>
      </c>
      <c r="D10" s="2" t="str">
        <f>VLOOKUP(B10,'99_Liste de pièces'!A:D,3,FALSE)</f>
        <v>GPW-3552</v>
      </c>
      <c r="E10" s="2" t="str">
        <f>VLOOKUP(B10,'99_Liste de pièces'!A:D,4,FALSE)</f>
        <v>Cuvette des billes</v>
      </c>
    </row>
    <row r="11" spans="1:5" x14ac:dyDescent="0.3">
      <c r="A11" s="2">
        <v>11</v>
      </c>
      <c r="B11" s="2" t="s">
        <v>2706</v>
      </c>
      <c r="C11" s="2" t="str">
        <f>VLOOKUP(B11,'99_Liste de pièces'!A:D,2,FALSE)</f>
        <v>WO 639103</v>
      </c>
      <c r="D11" s="2" t="str">
        <f>VLOOKUP(B11,'99_Liste de pièces'!A:D,3,FALSE)</f>
        <v>GPW-3589</v>
      </c>
      <c r="E11" s="2" t="str">
        <f>VLOOKUP(B11,'99_Liste de pièces'!A:D,4,FALSE)</f>
        <v>Anneaux de retenue des cuvettes</v>
      </c>
    </row>
    <row r="12" spans="1:5" x14ac:dyDescent="0.3">
      <c r="A12" s="2">
        <v>12</v>
      </c>
      <c r="B12" s="2" t="s">
        <v>2874</v>
      </c>
      <c r="C12" s="2" t="str">
        <f>VLOOKUP(B12,'99_Liste de pièces'!A:D,2,FALSE)</f>
        <v>WO A-1760</v>
      </c>
      <c r="D12" s="2" t="str">
        <f>VLOOKUP(B12,'99_Liste de pièces'!A:D,3,FALSE)</f>
        <v>GPW-3568</v>
      </c>
      <c r="E12" s="2" t="str">
        <f>VLOOKUP(B12,'99_Liste de pièces'!A:D,4,FALSE)</f>
        <v>Couvercle supérieur du carter de direction</v>
      </c>
    </row>
    <row r="13" spans="1:5" x14ac:dyDescent="0.3">
      <c r="A13" s="2">
        <v>13</v>
      </c>
      <c r="B13" s="2" t="s">
        <v>2714</v>
      </c>
      <c r="C13" s="2" t="str">
        <f>VLOOKUP(B13,'99_Liste de pièces'!A:D,2,FALSE)</f>
        <v>WO 639108</v>
      </c>
      <c r="D13" s="2" t="str">
        <f>VLOOKUP(B13,'99_Liste de pièces'!A:D,3,FALSE)</f>
        <v>GPW-3593</v>
      </c>
      <c r="E13" s="2" t="str">
        <f>VLOOKUP(B13,'99_Liste de pièces'!A:D,4,FALSE)</f>
        <v>Cales de réglage</v>
      </c>
    </row>
    <row r="14" spans="1:5" x14ac:dyDescent="0.3">
      <c r="A14" s="2">
        <v>14</v>
      </c>
      <c r="B14" s="2" t="s">
        <v>2801</v>
      </c>
      <c r="C14" s="2" t="str">
        <f>VLOOKUP(B14,'99_Liste de pièces'!A:D,2,FALSE)</f>
        <v>WO A-1199</v>
      </c>
      <c r="D14" s="2" t="str">
        <f>VLOOKUP(B14,'99_Liste de pièces'!A:D,3,FALSE)</f>
        <v>GPW-3509</v>
      </c>
      <c r="E14" s="2" t="str">
        <f>VLOOKUP(B14,'99_Liste de pièces'!A:D,4,FALSE)</f>
        <v>Ensemble du tube extérieur de direction avec roulement supérieur</v>
      </c>
    </row>
    <row r="15" spans="1:5" x14ac:dyDescent="0.3">
      <c r="A15" s="2">
        <v>15</v>
      </c>
      <c r="B15" s="2" t="s">
        <v>2979</v>
      </c>
      <c r="C15" s="2" t="e">
        <f>VLOOKUP(B15,'99_Liste de pièces'!A:D,2,FALSE)</f>
        <v>#N/A</v>
      </c>
      <c r="D15" s="2" t="e">
        <f>VLOOKUP(B15,'99_Liste de pièces'!A:D,3,FALSE)</f>
        <v>#N/A</v>
      </c>
      <c r="E15" s="2" t="e">
        <f>VLOOKUP(B15,'99_Liste de pièces'!A:D,4,FALSE)</f>
        <v>#N/A</v>
      </c>
    </row>
    <row r="16" spans="1:5" x14ac:dyDescent="0.3">
      <c r="A16" s="2">
        <v>16</v>
      </c>
      <c r="B16" s="2" t="s">
        <v>2991</v>
      </c>
      <c r="C16" s="2" t="e">
        <f>VLOOKUP(B16,'99_Liste de pièces'!A:D,2,FALSE)</f>
        <v>#N/A</v>
      </c>
      <c r="D16" s="2" t="e">
        <f>VLOOKUP(B16,'99_Liste de pièces'!A:D,3,FALSE)</f>
        <v>#N/A</v>
      </c>
      <c r="E16" s="2" t="e">
        <f>VLOOKUP(B16,'99_Liste de pièces'!A:D,4,FALSE)</f>
        <v>#N/A</v>
      </c>
    </row>
    <row r="17" spans="1:5" x14ac:dyDescent="0.3">
      <c r="A17" s="2">
        <v>17</v>
      </c>
      <c r="B17" s="2" t="s">
        <v>2730</v>
      </c>
      <c r="C17" s="2" t="str">
        <f>VLOOKUP(B17,'99_Liste de pièces'!A:D,2,FALSE)</f>
        <v>WO 639119</v>
      </c>
      <c r="D17" s="2" t="str">
        <f>VLOOKUP(B17,'99_Liste de pièces'!A:D,3,FALSE)</f>
        <v>GPW-3581</v>
      </c>
      <c r="E17" s="2" t="str">
        <f>VLOOKUP(B17,'99_Liste de pièces'!A:D,4,FALSE)</f>
        <v>Joint du couvercle latéral</v>
      </c>
    </row>
    <row r="18" spans="1:5" x14ac:dyDescent="0.3">
      <c r="A18" s="2">
        <v>18</v>
      </c>
      <c r="B18" s="2" t="s">
        <v>2722</v>
      </c>
      <c r="C18" s="2" t="str">
        <f>VLOOKUP(B18,'99_Liste de pièces'!A:D,2,FALSE)</f>
        <v>WO 639117</v>
      </c>
      <c r="D18" s="2" t="str">
        <f>VLOOKUP(B18,'99_Liste de pièces'!A:D,3,FALSE)</f>
        <v>GPW-3580</v>
      </c>
      <c r="E18" s="2" t="str">
        <f>VLOOKUP(B18,'99_Liste de pièces'!A:D,4,FALSE)</f>
        <v>Couvercle latéral</v>
      </c>
    </row>
    <row r="19" spans="1:5" x14ac:dyDescent="0.3">
      <c r="A19" s="2">
        <v>19</v>
      </c>
      <c r="B19" s="2" t="s">
        <v>2726</v>
      </c>
      <c r="C19" s="2" t="str">
        <f>VLOOKUP(B19,'99_Liste de pièces'!A:D,2,FALSE)</f>
        <v>WO 639118</v>
      </c>
      <c r="D19" s="2" t="str">
        <f>VLOOKUP(B19,'99_Liste de pièces'!A:D,3,FALSE)</f>
        <v>GPW-3577</v>
      </c>
      <c r="E19" s="2" t="str">
        <f>VLOOKUP(B19,'99_Liste de pièces'!A:D,4,FALSE)</f>
        <v>Vis de réglage</v>
      </c>
    </row>
    <row r="20" spans="1:5" x14ac:dyDescent="0.3">
      <c r="A20" s="2">
        <v>20</v>
      </c>
      <c r="B20" s="2" t="s">
        <v>2556</v>
      </c>
      <c r="C20" s="2" t="e">
        <f>VLOOKUP(B20,'99_Liste de pièces'!A:D,2,FALSE)</f>
        <v>#N/A</v>
      </c>
      <c r="D20" s="2" t="e">
        <f>VLOOKUP(B20,'99_Liste de pièces'!A:D,3,FALSE)</f>
        <v>#N/A</v>
      </c>
      <c r="E20" s="2" t="e">
        <f>VLOOKUP(B20,'99_Liste de pièces'!A:D,4,FALSE)</f>
        <v>#N/A</v>
      </c>
    </row>
    <row r="21" spans="1:5" x14ac:dyDescent="0.3">
      <c r="A21" s="2">
        <v>21</v>
      </c>
      <c r="B21" s="2" t="s">
        <v>2797</v>
      </c>
      <c r="C21" s="2" t="str">
        <f>VLOOKUP(B21,'99_Liste de pièces'!A:D,2,FALSE)</f>
        <v>WO A-1116</v>
      </c>
      <c r="D21" s="2" t="str">
        <f>VLOOKUP(B21,'99_Liste de pièces'!A:D,3,FALSE)</f>
        <v>GPW-3590</v>
      </c>
      <c r="E21" s="2" t="str">
        <f>VLOOKUP(B21,'99_Liste de pièces'!A:D,4,FALSE)</f>
        <v>Levier de direction</v>
      </c>
    </row>
    <row r="22" spans="1:5" x14ac:dyDescent="0.3">
      <c r="A22" s="2">
        <v>22</v>
      </c>
      <c r="B22" s="2" t="s">
        <v>2718</v>
      </c>
      <c r="C22" s="2" t="str">
        <f>VLOOKUP(B22,'99_Liste de pièces'!A:D,2,FALSE)</f>
        <v>WO 639115</v>
      </c>
      <c r="D22" s="2" t="str">
        <f>VLOOKUP(B22,'99_Liste de pièces'!A:D,3,FALSE)</f>
        <v>356077-S8</v>
      </c>
      <c r="E22" s="2" t="str">
        <f>VLOOKUP(B22,'99_Liste de pièces'!A:D,4,FALSE)</f>
        <v>Ecrou du levier de direction</v>
      </c>
    </row>
    <row r="23" spans="1:5" x14ac:dyDescent="0.3">
      <c r="A23" s="2">
        <v>23</v>
      </c>
      <c r="B23" s="2" t="s">
        <v>2541</v>
      </c>
      <c r="C23" s="2" t="e">
        <f>VLOOKUP(B23,'99_Liste de pièces'!A:D,2,FALSE)</f>
        <v>#N/A</v>
      </c>
      <c r="D23" s="2" t="e">
        <f>VLOOKUP(B23,'99_Liste de pièces'!A:D,3,FALSE)</f>
        <v>#N/A</v>
      </c>
      <c r="E23" s="2" t="e">
        <f>VLOOKUP(B23,'99_Liste de pièces'!A:D,4,FALSE)</f>
        <v>#N/A</v>
      </c>
    </row>
    <row r="24" spans="1:5" x14ac:dyDescent="0.3">
      <c r="A24" s="2">
        <v>24</v>
      </c>
      <c r="B24" s="2" t="s">
        <v>2734</v>
      </c>
      <c r="C24" s="2" t="str">
        <f>VLOOKUP(B24,'99_Liste de pièces'!A:D,2,FALSE)</f>
        <v>WO 639190</v>
      </c>
      <c r="D24" s="2" t="str">
        <f>VLOOKUP(B24,'99_Liste de pièces'!A:D,3,FALSE)</f>
        <v>GPW-3517</v>
      </c>
      <c r="E24" s="2" t="str">
        <f>VLOOKUP(B24,'99_Liste de pièces'!A:D,4,FALSE)</f>
        <v>Ensemble du roulement supérieur du tube extérieur de direction</v>
      </c>
    </row>
    <row r="25" spans="1:5" x14ac:dyDescent="0.3">
      <c r="A25" s="2">
        <v>25</v>
      </c>
      <c r="B25" s="2" t="s">
        <v>2742</v>
      </c>
      <c r="C25" s="2" t="str">
        <f>VLOOKUP(B25,'99_Liste de pièces'!A:D,2,FALSE)</f>
        <v>WO 639192</v>
      </c>
      <c r="D25" s="2" t="str">
        <f>VLOOKUP(B25,'99_Liste de pièces'!A:D,3,FALSE)</f>
        <v>GPW-3518</v>
      </c>
      <c r="E25" s="2" t="str">
        <f>VLOOKUP(B25,'99_Liste de pièces'!A:D,4,FALSE)</f>
        <v>Cuvette-siège du ressort du roulement supérieur du tube extérieur</v>
      </c>
    </row>
    <row r="26" spans="1:5" x14ac:dyDescent="0.3">
      <c r="A26" s="2">
        <v>26</v>
      </c>
      <c r="B26" s="2" t="s">
        <v>2738</v>
      </c>
      <c r="C26" s="2" t="str">
        <f>VLOOKUP(B26,'99_Liste de pièces'!A:D,2,FALSE)</f>
        <v>WO 639191</v>
      </c>
      <c r="D26" s="2" t="str">
        <f>VLOOKUP(B26,'99_Liste de pièces'!A:D,3,FALSE)</f>
        <v>GPW-3520</v>
      </c>
      <c r="E26" s="2" t="str">
        <f>VLOOKUP(B26,'99_Liste de pièces'!A:D,4,FALSE)</f>
        <v>Ressort du roulement supérieur du tube extérieur de direction</v>
      </c>
    </row>
    <row r="27" spans="1:5" x14ac:dyDescent="0.3">
      <c r="A27" s="2">
        <v>27</v>
      </c>
      <c r="B27" s="2" t="s">
        <v>2925</v>
      </c>
      <c r="C27" s="2" t="e">
        <f>VLOOKUP(B27,'99_Liste de pièces'!A:D,2,FALSE)</f>
        <v>#N/A</v>
      </c>
      <c r="D27" s="2" t="e">
        <f>VLOOKUP(B27,'99_Liste de pièces'!A:D,3,FALSE)</f>
        <v>#N/A</v>
      </c>
      <c r="E27" s="2" t="e">
        <f>VLOOKUP(B27,'99_Liste de pièces'!A:D,4,FALSE)</f>
        <v>#N/A</v>
      </c>
    </row>
    <row r="28" spans="1:5" x14ac:dyDescent="0.3">
      <c r="A28" s="2">
        <v>28</v>
      </c>
      <c r="B28" s="2" t="s">
        <v>2971</v>
      </c>
      <c r="C28" s="2" t="e">
        <f>VLOOKUP(B28,'99_Liste de pièces'!A:D,2,FALSE)</f>
        <v>#N/A</v>
      </c>
      <c r="D28" s="2" t="e">
        <f>VLOOKUP(B28,'99_Liste de pièces'!A:D,3,FALSE)</f>
        <v>#N/A</v>
      </c>
      <c r="E28" s="2" t="e">
        <f>VLOOKUP(B28,'99_Liste de pièces'!A:D,4,FALSE)</f>
        <v>#N/A</v>
      </c>
    </row>
    <row r="29" spans="1:5" x14ac:dyDescent="0.3">
      <c r="A29" s="2">
        <v>29</v>
      </c>
      <c r="B29" s="2" t="s">
        <v>2975</v>
      </c>
      <c r="C29" s="2" t="e">
        <f>VLOOKUP(B29,'99_Liste de pièces'!A:D,2,FALSE)</f>
        <v>#N/A</v>
      </c>
      <c r="D29" s="2" t="e">
        <f>VLOOKUP(B29,'99_Liste de pièces'!A:D,3,FALSE)</f>
        <v>#N/A</v>
      </c>
      <c r="E29" s="2" t="e">
        <f>VLOOKUP(B29,'99_Liste de pièces'!A:D,4,FALSE)</f>
        <v>#N/A</v>
      </c>
    </row>
    <row r="30" spans="1:5" x14ac:dyDescent="0.3">
      <c r="A30" s="2">
        <v>30</v>
      </c>
      <c r="B30" s="2" t="s">
        <v>2683</v>
      </c>
      <c r="C30" s="2" t="str">
        <f>VLOOKUP(B30,'99_Liste de pièces'!A:D,2,FALSE)</f>
        <v>WO 638886</v>
      </c>
      <c r="D30" s="2" t="str">
        <f>VLOOKUP(B30,'99_Liste de pièces'!A:D,3,FALSE)</f>
        <v>GPW-3630</v>
      </c>
      <c r="E30" s="2" t="str">
        <f>VLOOKUP(B30,'99_Liste de pièces'!A:D,4,FALSE)</f>
        <v>Borne supérieur du câble d'avertisseur</v>
      </c>
    </row>
    <row r="31" spans="1:5" x14ac:dyDescent="0.3">
      <c r="A31" s="2">
        <v>31</v>
      </c>
      <c r="B31" s="2" t="s">
        <v>2998</v>
      </c>
      <c r="C31" s="2" t="e">
        <f>VLOOKUP(B31,'99_Liste de pièces'!A:D,2,FALSE)</f>
        <v>#N/A</v>
      </c>
      <c r="D31" s="2" t="e">
        <f>VLOOKUP(B31,'99_Liste de pièces'!A:D,3,FALSE)</f>
        <v>#N/A</v>
      </c>
      <c r="E31" s="2" t="e">
        <f>VLOOKUP(B31,'99_Liste de pièces'!A:D,4,FALSE)</f>
        <v>#N/A</v>
      </c>
    </row>
    <row r="32" spans="1:5" x14ac:dyDescent="0.3">
      <c r="A32" s="2">
        <v>32</v>
      </c>
      <c r="B32" s="2" t="s">
        <v>3002</v>
      </c>
      <c r="C32" s="2" t="e">
        <f>VLOOKUP(B32,'99_Liste de pièces'!A:D,2,FALSE)</f>
        <v>#N/A</v>
      </c>
      <c r="D32" s="2" t="e">
        <f>VLOOKUP(B32,'99_Liste de pièces'!A:D,3,FALSE)</f>
        <v>#N/A</v>
      </c>
      <c r="E32" s="2" t="e">
        <f>VLOOKUP(B32,'99_Liste de pièces'!A:D,4,FALSE)</f>
        <v>#N/A</v>
      </c>
    </row>
    <row r="33" spans="1:5" x14ac:dyDescent="0.3">
      <c r="A33" s="2">
        <v>33</v>
      </c>
      <c r="B33" s="2" t="s">
        <v>2675</v>
      </c>
      <c r="C33" s="2" t="str">
        <f>VLOOKUP(B33,'99_Liste de pièces'!A:D,2,FALSE)</f>
        <v>WO 638884</v>
      </c>
      <c r="D33" s="2" t="str">
        <f>VLOOKUP(B33,'99_Liste de pièces'!A:D,3,FALSE)</f>
        <v>GPW-3626</v>
      </c>
      <c r="E33" s="2" t="str">
        <f>VLOOKUP(B33,'99_Liste de pièces'!A:D,4,FALSE)</f>
        <v>Ressort du bouton d'avertisseur</v>
      </c>
    </row>
    <row r="34" spans="1:5" x14ac:dyDescent="0.3">
      <c r="A34" s="2">
        <v>34</v>
      </c>
      <c r="B34" s="2" t="s">
        <v>2679</v>
      </c>
      <c r="C34" s="2" t="str">
        <f>VLOOKUP(B34,'99_Liste de pièces'!A:D,2,FALSE)</f>
        <v>WO 638885</v>
      </c>
      <c r="D34" s="2" t="str">
        <f>VLOOKUP(B34,'99_Liste de pièces'!A:D,3,FALSE)</f>
        <v>GPW-3646</v>
      </c>
      <c r="E34" s="2" t="str">
        <f>VLOOKUP(B34,'99_Liste de pièces'!A:D,4,FALSE)</f>
        <v>Cuvette-ressort du bouton d'avertisseur</v>
      </c>
    </row>
    <row r="35" spans="1:5" x14ac:dyDescent="0.3">
      <c r="A35" s="2">
        <v>35</v>
      </c>
      <c r="B35" s="2" t="s">
        <v>3006</v>
      </c>
      <c r="C35" s="2" t="e">
        <f>VLOOKUP(B35,'99_Liste de pièces'!A:D,2,FALSE)</f>
        <v>#N/A</v>
      </c>
      <c r="D35" s="2" t="e">
        <f>VLOOKUP(B35,'99_Liste de pièces'!A:D,3,FALSE)</f>
        <v>#N/A</v>
      </c>
      <c r="E35" s="2" t="e">
        <f>VLOOKUP(B35,'99_Liste de pièces'!A:D,4,FALSE)</f>
        <v>#N/A</v>
      </c>
    </row>
    <row r="36" spans="1:5" x14ac:dyDescent="0.3">
      <c r="A36" s="2">
        <v>36</v>
      </c>
      <c r="B36" s="2" t="s">
        <v>2994</v>
      </c>
      <c r="C36" s="2" t="e">
        <f>VLOOKUP(B36,'99_Liste de pièces'!A:D,2,FALSE)</f>
        <v>#N/A</v>
      </c>
      <c r="D36" s="2" t="e">
        <f>VLOOKUP(B36,'99_Liste de pièces'!A:D,3,FALSE)</f>
        <v>#N/A</v>
      </c>
      <c r="E36" s="2" t="e">
        <f>VLOOKUP(B36,'99_Liste de pièces'!A:D,4,FALSE)</f>
        <v>#N/A</v>
      </c>
    </row>
    <row r="37" spans="1:5" x14ac:dyDescent="0.3">
      <c r="A37" s="2">
        <v>37</v>
      </c>
      <c r="B37" s="2" t="s">
        <v>1301</v>
      </c>
      <c r="C37" s="2" t="e">
        <f>VLOOKUP(B37,'99_Liste de pièces'!A:D,2,FALSE)</f>
        <v>#N/A</v>
      </c>
      <c r="D37" s="2" t="e">
        <f>VLOOKUP(B37,'99_Liste de pièces'!A:D,3,FALSE)</f>
        <v>#N/A</v>
      </c>
      <c r="E37" s="2" t="e">
        <f>VLOOKUP(B37,'99_Liste de pièces'!A:D,4,FALSE)</f>
        <v>#N/A</v>
      </c>
    </row>
    <row r="38" spans="1:5" x14ac:dyDescent="0.3">
      <c r="A38" s="4"/>
      <c r="B38" s="4"/>
      <c r="C38" s="4"/>
      <c r="D38" s="4"/>
      <c r="E38" s="4"/>
    </row>
    <row r="40" spans="1:5" x14ac:dyDescent="0.3">
      <c r="A40" s="2" t="s">
        <v>140</v>
      </c>
      <c r="B40" s="2" t="s">
        <v>0</v>
      </c>
      <c r="C40" s="2" t="s">
        <v>1</v>
      </c>
      <c r="D40" s="2" t="s">
        <v>2</v>
      </c>
      <c r="E40" s="2" t="s">
        <v>3</v>
      </c>
    </row>
    <row r="41" spans="1:5" x14ac:dyDescent="0.3">
      <c r="A41" s="2">
        <v>1</v>
      </c>
      <c r="B41" s="2" t="s">
        <v>2549</v>
      </c>
      <c r="C41" s="2" t="e">
        <f>VLOOKUP(B41,'99_Liste de pièces'!A:D,2,FALSE)</f>
        <v>#N/A</v>
      </c>
      <c r="D41" s="2" t="e">
        <f>VLOOKUP(B41,'99_Liste de pièces'!A:D,3,FALSE)</f>
        <v>#N/A</v>
      </c>
      <c r="E41" s="2" t="e">
        <f>VLOOKUP(B41,'99_Liste de pièces'!A:D,4,FALSE)</f>
        <v>#N/A</v>
      </c>
    </row>
    <row r="42" spans="1:5" x14ac:dyDescent="0.3">
      <c r="A42" s="2">
        <v>2</v>
      </c>
      <c r="B42" s="2" t="s">
        <v>2583</v>
      </c>
      <c r="C42" s="2" t="str">
        <f>VLOOKUP(B42,'99_Liste de pièces'!A:D,2,FALSE)</f>
        <v>WO 630756</v>
      </c>
      <c r="D42" s="2" t="str">
        <f>VLOOKUP(B42,'99_Liste de pièces'!A:D,3,FALSE)</f>
        <v>GPW-3323</v>
      </c>
      <c r="E42" s="2" t="str">
        <f>VLOOKUP(B42,'99_Liste de pièces'!A:D,4,FALSE)</f>
        <v>Bouchon de réglage de la barre de direction</v>
      </c>
    </row>
    <row r="43" spans="1:5" x14ac:dyDescent="0.3">
      <c r="A43" s="2">
        <v>3</v>
      </c>
      <c r="B43" s="2" t="s">
        <v>2579</v>
      </c>
      <c r="C43" s="2" t="str">
        <f>VLOOKUP(B43,'99_Liste de pièces'!A:D,2,FALSE)</f>
        <v>WO 630755</v>
      </c>
      <c r="D43" s="2" t="str">
        <f>VLOOKUP(B43,'99_Liste de pièces'!A:D,3,FALSE)</f>
        <v>GPW-3320</v>
      </c>
      <c r="E43" s="2" t="str">
        <f>VLOOKUP(B43,'99_Liste de pièces'!A:D,4,FALSE)</f>
        <v>Siège de la rotule de la barre de direction</v>
      </c>
    </row>
    <row r="44" spans="1:5" x14ac:dyDescent="0.3">
      <c r="A44" s="2">
        <v>4</v>
      </c>
      <c r="B44" s="2" t="s">
        <v>2575</v>
      </c>
      <c r="C44" s="2" t="str">
        <f>VLOOKUP(B44,'99_Liste de pièces'!A:D,2,FALSE)</f>
        <v>WO 630754</v>
      </c>
      <c r="D44" s="2" t="str">
        <f>VLOOKUP(B44,'99_Liste de pièces'!A:D,3,FALSE)</f>
        <v>GPW-3327</v>
      </c>
      <c r="E44" s="2" t="str">
        <f>VLOOKUP(B44,'99_Liste de pièces'!A:D,4,FALSE)</f>
        <v>Ressort de la rotule de la barre de direction</v>
      </c>
    </row>
    <row r="45" spans="1:5" x14ac:dyDescent="0.3">
      <c r="A45" s="2">
        <v>5</v>
      </c>
      <c r="B45" s="2" t="s">
        <v>2575</v>
      </c>
      <c r="C45" s="2" t="str">
        <f>VLOOKUP(B45,'99_Liste de pièces'!A:D,2,FALSE)</f>
        <v>WO 630754</v>
      </c>
      <c r="D45" s="2" t="str">
        <f>VLOOKUP(B45,'99_Liste de pièces'!A:D,3,FALSE)</f>
        <v>GPW-3327</v>
      </c>
      <c r="E45" s="2" t="str">
        <f>VLOOKUP(B45,'99_Liste de pièces'!A:D,4,FALSE)</f>
        <v>Ressort de la rotule de la barre de direction</v>
      </c>
    </row>
    <row r="46" spans="1:5" x14ac:dyDescent="0.3">
      <c r="A46" s="2">
        <v>6</v>
      </c>
      <c r="B46" s="2" t="s">
        <v>2571</v>
      </c>
      <c r="C46" s="2" t="str">
        <f>VLOOKUP(B46,'99_Liste de pièces'!A:D,2,FALSE)</f>
        <v>WO 630753</v>
      </c>
      <c r="D46" s="2" t="str">
        <f>VLOOKUP(B46,'99_Liste de pièces'!A:D,3,FALSE)</f>
        <v>GPW-3326</v>
      </c>
      <c r="E46" s="2" t="str">
        <f>VLOOKUP(B46,'99_Liste de pièces'!A:D,4,FALSE)</f>
        <v>Piton de sécurité</v>
      </c>
    </row>
    <row r="47" spans="1:5" x14ac:dyDescent="0.3">
      <c r="A47" s="2">
        <v>7</v>
      </c>
      <c r="B47" s="2" t="s">
        <v>2963</v>
      </c>
      <c r="C47" s="2" t="e">
        <f>VLOOKUP(B47,'99_Liste de pièces'!A:D,2,FALSE)</f>
        <v>#N/A</v>
      </c>
      <c r="D47" s="2" t="e">
        <f>VLOOKUP(B47,'99_Liste de pièces'!A:D,3,FALSE)</f>
        <v>#N/A</v>
      </c>
      <c r="E47" s="2" t="e">
        <f>VLOOKUP(B47,'99_Liste de pièces'!A:D,4,FALSE)</f>
        <v>#N/A</v>
      </c>
    </row>
    <row r="48" spans="1:5" x14ac:dyDescent="0.3">
      <c r="A48" s="2">
        <v>8</v>
      </c>
      <c r="B48" s="2" t="s">
        <v>2967</v>
      </c>
      <c r="C48" s="2" t="e">
        <f>VLOOKUP(B48,'99_Liste de pièces'!A:D,2,FALSE)</f>
        <v>#N/A</v>
      </c>
      <c r="D48" s="2" t="e">
        <f>VLOOKUP(B48,'99_Liste de pièces'!A:D,3,FALSE)</f>
        <v>#N/A</v>
      </c>
      <c r="E48" s="2" t="e">
        <f>VLOOKUP(B48,'99_Liste de pièces'!A:D,4,FALSE)</f>
        <v>#N/A</v>
      </c>
    </row>
    <row r="49" spans="1:5" x14ac:dyDescent="0.3">
      <c r="A49" s="2">
        <v>9</v>
      </c>
      <c r="B49" s="2" t="s">
        <v>2532</v>
      </c>
      <c r="C49" s="2" t="str">
        <f>VLOOKUP(B49,'99_Liste de pièces'!A:D,2,FALSE)</f>
        <v>WO 392909</v>
      </c>
      <c r="D49" s="2" t="str">
        <f>VLOOKUP(B49,'99_Liste de pièces'!A:D,3,FALSE)</f>
        <v>353072-A157</v>
      </c>
      <c r="E49" s="2" t="str">
        <f>VLOOKUP(B49,'99_Liste de pièces'!A:D,4,FALSE)</f>
        <v>Graisseur</v>
      </c>
    </row>
    <row r="50" spans="1:5" x14ac:dyDescent="0.3">
      <c r="A50" s="2">
        <v>10</v>
      </c>
      <c r="B50" s="2" t="s">
        <v>2532</v>
      </c>
      <c r="C50" s="2" t="str">
        <f>VLOOKUP(B50,'99_Liste de pièces'!A:D,2,FALSE)</f>
        <v>WO 392909</v>
      </c>
      <c r="D50" s="2" t="str">
        <f>VLOOKUP(B50,'99_Liste de pièces'!A:D,3,FALSE)</f>
        <v>353072-A157</v>
      </c>
      <c r="E50" s="2" t="str">
        <f>VLOOKUP(B50,'99_Liste de pièces'!A:D,4,FALSE)</f>
        <v>Graisseur</v>
      </c>
    </row>
    <row r="51" spans="1:5" x14ac:dyDescent="0.3">
      <c r="A51" s="2">
        <v>11</v>
      </c>
      <c r="B51" s="2" t="s">
        <v>2967</v>
      </c>
      <c r="C51" s="2" t="e">
        <f>VLOOKUP(B51,'99_Liste de pièces'!A:D,2,FALSE)</f>
        <v>#N/A</v>
      </c>
      <c r="D51" s="2" t="e">
        <f>VLOOKUP(B51,'99_Liste de pièces'!A:D,3,FALSE)</f>
        <v>#N/A</v>
      </c>
      <c r="E51" s="2" t="e">
        <f>VLOOKUP(B51,'99_Liste de pièces'!A:D,4,FALSE)</f>
        <v>#N/A</v>
      </c>
    </row>
    <row r="52" spans="1:5" x14ac:dyDescent="0.3">
      <c r="A52" s="2">
        <v>12</v>
      </c>
      <c r="B52" s="2" t="s">
        <v>2963</v>
      </c>
      <c r="C52" s="2" t="e">
        <f>VLOOKUP(B52,'99_Liste de pièces'!A:D,2,FALSE)</f>
        <v>#N/A</v>
      </c>
      <c r="D52" s="2" t="e">
        <f>VLOOKUP(B52,'99_Liste de pièces'!A:D,3,FALSE)</f>
        <v>#N/A</v>
      </c>
      <c r="E52" s="2" t="e">
        <f>VLOOKUP(B52,'99_Liste de pièces'!A:D,4,FALSE)</f>
        <v>#N/A</v>
      </c>
    </row>
    <row r="53" spans="1:5" x14ac:dyDescent="0.3">
      <c r="A53" s="2">
        <v>13</v>
      </c>
      <c r="B53" s="2" t="s">
        <v>2579</v>
      </c>
      <c r="C53" s="2" t="str">
        <f>VLOOKUP(B53,'99_Liste de pièces'!A:D,2,FALSE)</f>
        <v>WO 630755</v>
      </c>
      <c r="D53" s="2" t="str">
        <f>VLOOKUP(B53,'99_Liste de pièces'!A:D,3,FALSE)</f>
        <v>GPW-3320</v>
      </c>
      <c r="E53" s="2" t="str">
        <f>VLOOKUP(B53,'99_Liste de pièces'!A:D,4,FALSE)</f>
        <v>Siège de la rotule de la barre de direction</v>
      </c>
    </row>
    <row r="54" spans="1:5" x14ac:dyDescent="0.3">
      <c r="A54" s="2">
        <v>14</v>
      </c>
      <c r="B54" s="2" t="s">
        <v>2579</v>
      </c>
      <c r="C54" s="2" t="str">
        <f>VLOOKUP(B54,'99_Liste de pièces'!A:D,2,FALSE)</f>
        <v>WO 630755</v>
      </c>
      <c r="D54" s="2" t="str">
        <f>VLOOKUP(B54,'99_Liste de pièces'!A:D,3,FALSE)</f>
        <v>GPW-3320</v>
      </c>
      <c r="E54" s="2" t="str">
        <f>VLOOKUP(B54,'99_Liste de pièces'!A:D,4,FALSE)</f>
        <v>Siège de la rotule de la barre de direction</v>
      </c>
    </row>
    <row r="55" spans="1:5" x14ac:dyDescent="0.3">
      <c r="A55" s="2">
        <v>15</v>
      </c>
      <c r="B55" s="2" t="s">
        <v>2575</v>
      </c>
      <c r="C55" s="2" t="str">
        <f>VLOOKUP(B55,'99_Liste de pièces'!A:D,2,FALSE)</f>
        <v>WO 630754</v>
      </c>
      <c r="D55" s="2" t="str">
        <f>VLOOKUP(B55,'99_Liste de pièces'!A:D,3,FALSE)</f>
        <v>GPW-3327</v>
      </c>
      <c r="E55" s="2" t="str">
        <f>VLOOKUP(B55,'99_Liste de pièces'!A:D,4,FALSE)</f>
        <v>Ressort de la rotule de la barre de direction</v>
      </c>
    </row>
    <row r="56" spans="1:5" x14ac:dyDescent="0.3">
      <c r="A56" s="2">
        <v>16</v>
      </c>
      <c r="B56" s="2" t="s">
        <v>2571</v>
      </c>
      <c r="C56" s="2" t="str">
        <f>VLOOKUP(B56,'99_Liste de pièces'!A:D,2,FALSE)</f>
        <v>WO 630753</v>
      </c>
      <c r="D56" s="2" t="str">
        <f>VLOOKUP(B56,'99_Liste de pièces'!A:D,3,FALSE)</f>
        <v>GPW-3326</v>
      </c>
      <c r="E56" s="2" t="str">
        <f>VLOOKUP(B56,'99_Liste de pièces'!A:D,4,FALSE)</f>
        <v>Piton de sécurité</v>
      </c>
    </row>
    <row r="57" spans="1:5" x14ac:dyDescent="0.3">
      <c r="A57" s="2">
        <v>17</v>
      </c>
      <c r="B57" s="2" t="s">
        <v>2587</v>
      </c>
      <c r="C57" s="2" t="str">
        <f>VLOOKUP(B57,'99_Liste de pièces'!A:D,2,FALSE)</f>
        <v>WO 630757</v>
      </c>
      <c r="D57" s="2" t="str">
        <f>VLOOKUP(B57,'99_Liste de pièces'!A:D,3,FALSE)</f>
        <v>GPW-3328</v>
      </c>
      <c r="E57" s="2" t="str">
        <f>VLOOKUP(B57,'99_Liste de pièces'!A:D,4,FALSE)</f>
        <v>Bouchon de réglage de la barre de direction (petit)</v>
      </c>
    </row>
    <row r="58" spans="1:5" x14ac:dyDescent="0.3">
      <c r="A58" s="2">
        <v>18</v>
      </c>
      <c r="B58" s="2" t="s">
        <v>2549</v>
      </c>
      <c r="C58" s="2" t="e">
        <f>VLOOKUP(B58,'99_Liste de pièces'!A:D,2,FALSE)</f>
        <v>#N/A</v>
      </c>
      <c r="D58" s="2" t="e">
        <f>VLOOKUP(B58,'99_Liste de pièces'!A:D,3,FALSE)</f>
        <v>#N/A</v>
      </c>
      <c r="E58" s="2" t="e">
        <f>VLOOKUP(B58,'99_Liste de pièces'!A:D,4,FALSE)</f>
        <v>#N/A</v>
      </c>
    </row>
    <row r="62" spans="1:5" x14ac:dyDescent="0.3">
      <c r="A62" s="2" t="s">
        <v>140</v>
      </c>
      <c r="B62" s="2" t="s">
        <v>0</v>
      </c>
      <c r="C62" s="2" t="s">
        <v>1</v>
      </c>
      <c r="D62" s="2" t="s">
        <v>2</v>
      </c>
      <c r="E62" s="2" t="s">
        <v>3</v>
      </c>
    </row>
    <row r="63" spans="1:5" x14ac:dyDescent="0.3">
      <c r="A63" s="2">
        <v>1</v>
      </c>
      <c r="B63" s="2" t="s">
        <v>2871</v>
      </c>
      <c r="C63" s="2">
        <f>VLOOKUP(B63,'99_Liste de pièces'!A:D,2,FALSE)</f>
        <v>0</v>
      </c>
      <c r="D63" s="2" t="str">
        <f>VLOOKUP(B63,'99_Liste de pièces'!A:D,3,FALSE)</f>
        <v>GPW-3074</v>
      </c>
      <c r="E63" s="2" t="str">
        <f>VLOOKUP(B63,'99_Liste de pièces'!A:D,4,FALSE)</f>
        <v>Ensemble du carter et des tubes de pont avant</v>
      </c>
    </row>
    <row r="64" spans="1:5" x14ac:dyDescent="0.3">
      <c r="A64" s="2">
        <v>2</v>
      </c>
      <c r="B64" s="2" t="s">
        <v>2296</v>
      </c>
      <c r="C64" s="2" t="e">
        <f>VLOOKUP(B64,'99_Liste de pièces'!A:D,2,FALSE)</f>
        <v>#N/A</v>
      </c>
      <c r="D64" s="2" t="e">
        <f>VLOOKUP(B64,'99_Liste de pièces'!A:D,3,FALSE)</f>
        <v>#N/A</v>
      </c>
      <c r="E64" s="2" t="e">
        <f>VLOOKUP(B64,'99_Liste de pièces'!A:D,4,FALSE)</f>
        <v>#N/A</v>
      </c>
    </row>
    <row r="65" spans="1:5" x14ac:dyDescent="0.3">
      <c r="A65" s="2">
        <v>2</v>
      </c>
      <c r="B65" s="2" t="s">
        <v>2292</v>
      </c>
      <c r="C65" s="2" t="e">
        <f>VLOOKUP(B65,'99_Liste de pièces'!A:D,2,FALSE)</f>
        <v>#N/A</v>
      </c>
      <c r="D65" s="2" t="e">
        <f>VLOOKUP(B65,'99_Liste de pièces'!A:D,3,FALSE)</f>
        <v>#N/A</v>
      </c>
      <c r="E65" s="2" t="e">
        <f>VLOOKUP(B65,'99_Liste de pièces'!A:D,4,FALSE)</f>
        <v>#N/A</v>
      </c>
    </row>
    <row r="66" spans="1:5" x14ac:dyDescent="0.3">
      <c r="A66" s="2">
        <v>3</v>
      </c>
      <c r="B66" s="2" t="s">
        <v>3018</v>
      </c>
      <c r="C66" s="2" t="e">
        <f>VLOOKUP(B66,'99_Liste de pièces'!A:D,2,FALSE)</f>
        <v>#N/A</v>
      </c>
      <c r="D66" s="2" t="e">
        <f>VLOOKUP(B66,'99_Liste de pièces'!A:D,3,FALSE)</f>
        <v>#N/A</v>
      </c>
      <c r="E66" s="2" t="e">
        <f>VLOOKUP(B66,'99_Liste de pièces'!A:D,4,FALSE)</f>
        <v>#N/A</v>
      </c>
    </row>
    <row r="67" spans="1:5" x14ac:dyDescent="0.3">
      <c r="A67" s="2">
        <v>4</v>
      </c>
      <c r="B67" s="2" t="s">
        <v>3022</v>
      </c>
      <c r="C67" s="2" t="e">
        <f>VLOOKUP(B67,'99_Liste de pièces'!A:D,2,FALSE)</f>
        <v>#N/A</v>
      </c>
      <c r="D67" s="2" t="e">
        <f>VLOOKUP(B67,'99_Liste de pièces'!A:D,3,FALSE)</f>
        <v>#N/A</v>
      </c>
      <c r="E67" s="2" t="e">
        <f>VLOOKUP(B67,'99_Liste de pièces'!A:D,4,FALSE)</f>
        <v>#N/A</v>
      </c>
    </row>
    <row r="68" spans="1:5" x14ac:dyDescent="0.3">
      <c r="A68" s="2">
        <v>5</v>
      </c>
      <c r="B68" s="2" t="s">
        <v>2237</v>
      </c>
      <c r="C68" s="2" t="str">
        <f>VLOOKUP(B68,'99_Liste de pièces'!A:D,2,FALSE)</f>
        <v>WO 636570</v>
      </c>
      <c r="D68" s="2" t="str">
        <f>VLOOKUP(B68,'99_Liste de pièces'!A:D,3,FALSE)</f>
        <v>356504-S</v>
      </c>
      <c r="E68" s="2" t="str">
        <f>VLOOKUP(B68,'99_Liste de pièces'!A:D,4,FALSE)</f>
        <v>Rondelle</v>
      </c>
    </row>
    <row r="69" spans="1:5" x14ac:dyDescent="0.3">
      <c r="A69" s="2">
        <v>6</v>
      </c>
      <c r="B69" s="2" t="s">
        <v>1703</v>
      </c>
      <c r="C69" s="2" t="e">
        <f>VLOOKUP(B69,'99_Liste de pièces'!A:D,2,FALSE)</f>
        <v>#N/A</v>
      </c>
      <c r="D69" s="2" t="e">
        <f>VLOOKUP(B69,'99_Liste de pièces'!A:D,3,FALSE)</f>
        <v>#N/A</v>
      </c>
      <c r="E69" s="2" t="e">
        <f>VLOOKUP(B69,'99_Liste de pièces'!A:D,4,FALSE)</f>
        <v>#N/A</v>
      </c>
    </row>
    <row r="70" spans="1:5" x14ac:dyDescent="0.3">
      <c r="A70" s="2">
        <v>7</v>
      </c>
      <c r="B70" s="2" t="s">
        <v>2234</v>
      </c>
      <c r="C70" s="2" t="str">
        <f>VLOOKUP(B70,'99_Liste de pièces'!A:D,2,FALSE)</f>
        <v>WO 636569</v>
      </c>
      <c r="D70" s="2" t="str">
        <f>VLOOKUP(B70,'99_Liste de pièces'!A:D,3,FALSE)</f>
        <v>356504-S</v>
      </c>
      <c r="E70" s="2" t="str">
        <f>VLOOKUP(B70,'99_Liste de pièces'!A:D,4,FALSE)</f>
        <v>Ecrou crénelé</v>
      </c>
    </row>
    <row r="71" spans="1:5" x14ac:dyDescent="0.3">
      <c r="A71" s="2">
        <v>8</v>
      </c>
      <c r="B71" s="2" t="s">
        <v>3035</v>
      </c>
      <c r="C71" s="2" t="e">
        <f>VLOOKUP(B71,'99_Liste de pièces'!A:D,2,FALSE)</f>
        <v>#N/A</v>
      </c>
      <c r="D71" s="2" t="e">
        <f>VLOOKUP(B71,'99_Liste de pièces'!A:D,3,FALSE)</f>
        <v>#N/A</v>
      </c>
      <c r="E71" s="2" t="e">
        <f>VLOOKUP(B71,'99_Liste de pièces'!A:D,4,FALSE)</f>
        <v>#N/A</v>
      </c>
    </row>
    <row r="72" spans="1:5" x14ac:dyDescent="0.3">
      <c r="A72" s="2">
        <v>9</v>
      </c>
      <c r="B72" s="2" t="s">
        <v>2314</v>
      </c>
      <c r="C72" s="2" t="e">
        <f>VLOOKUP(B72,'99_Liste de pièces'!A:D,2,FALSE)</f>
        <v>#N/A</v>
      </c>
      <c r="D72" s="2" t="e">
        <f>VLOOKUP(B72,'99_Liste de pièces'!A:D,3,FALSE)</f>
        <v>#N/A</v>
      </c>
      <c r="E72" s="2" t="e">
        <f>VLOOKUP(B72,'99_Liste de pièces'!A:D,4,FALSE)</f>
        <v>#N/A</v>
      </c>
    </row>
    <row r="73" spans="1:5" x14ac:dyDescent="0.3">
      <c r="A73" s="2">
        <v>10</v>
      </c>
      <c r="B73" s="2" t="s">
        <v>250</v>
      </c>
      <c r="C73" s="2" t="e">
        <f>VLOOKUP(B73,'99_Liste de pièces'!A:D,2,FALSE)</f>
        <v>#N/A</v>
      </c>
      <c r="D73" s="2" t="e">
        <f>VLOOKUP(B73,'99_Liste de pièces'!A:D,3,FALSE)</f>
        <v>#N/A</v>
      </c>
      <c r="E73" s="2" t="e">
        <f>VLOOKUP(B73,'99_Liste de pièces'!A:D,4,FALSE)</f>
        <v>#N/A</v>
      </c>
    </row>
    <row r="74" spans="1:5" x14ac:dyDescent="0.3">
      <c r="A74" s="2">
        <v>11</v>
      </c>
      <c r="B74" s="2" t="s">
        <v>2257</v>
      </c>
      <c r="C74" s="2" t="str">
        <f>VLOOKUP(B74,'99_Liste de pièces'!A:D,2,FALSE)</f>
        <v>WO A-1705</v>
      </c>
      <c r="D74" s="2" t="str">
        <f>VLOOKUP(B74,'99_Liste de pièces'!A:D,3,FALSE)</f>
        <v>GPW-3281</v>
      </c>
      <c r="E74" s="2" t="str">
        <f>VLOOKUP(B74,'99_Liste de pièces'!A:D,4,FALSE)</f>
        <v>Tube de la barre d'accouplement - Droit</v>
      </c>
    </row>
    <row r="75" spans="1:5" x14ac:dyDescent="0.3">
      <c r="A75" s="2">
        <v>12</v>
      </c>
      <c r="B75" s="2" t="s">
        <v>3039</v>
      </c>
      <c r="C75" s="2" t="str">
        <f>VLOOKUP(B75,'99_Liste de pièces'!A:D,2,FALSE)</f>
        <v>WO A-1211</v>
      </c>
      <c r="D75" s="2" t="str">
        <f>VLOOKUP(B75,'99_Liste de pièces'!A:D,3,FALSE)</f>
        <v>GPW-3131</v>
      </c>
      <c r="E75" s="2" t="str">
        <f>VLOOKUP(B75,'99_Liste de pièces'!A:D,4,FALSE)</f>
        <v>Levier coudé de direction</v>
      </c>
    </row>
    <row r="76" spans="1:5" x14ac:dyDescent="0.3">
      <c r="A76" s="2">
        <v>13</v>
      </c>
      <c r="B76" s="2" t="s">
        <v>2405</v>
      </c>
      <c r="C76" s="2" t="e">
        <f>VLOOKUP(B76,'99_Liste de pièces'!A:D,2,FALSE)</f>
        <v>#N/A</v>
      </c>
      <c r="D76" s="2" t="e">
        <f>VLOOKUP(B76,'99_Liste de pièces'!A:D,3,FALSE)</f>
        <v>#N/A</v>
      </c>
      <c r="E76" s="2" t="e">
        <f>VLOOKUP(B76,'99_Liste de pièces'!A:D,4,FALSE)</f>
        <v>#N/A</v>
      </c>
    </row>
    <row r="77" spans="1:5" x14ac:dyDescent="0.3">
      <c r="A77" s="2">
        <v>14</v>
      </c>
      <c r="B77" s="2" t="s">
        <v>2265</v>
      </c>
      <c r="C77" s="2" t="str">
        <f>VLOOKUP(B77,'99_Liste de pièces'!A:D,2,FALSE)</f>
        <v>WO A-1709</v>
      </c>
      <c r="D77" s="2" t="str">
        <f>VLOOKUP(B77,'99_Liste de pièces'!A:D,3,FALSE)</f>
        <v>GPW-3282</v>
      </c>
      <c r="E77" s="2" t="str">
        <f>VLOOKUP(B77,'99_Liste de pièces'!A:D,4,FALSE)</f>
        <v>Tube de la barre d'accouplement - Gauche</v>
      </c>
    </row>
    <row r="78" spans="1:5" x14ac:dyDescent="0.3">
      <c r="A78" s="2">
        <v>15</v>
      </c>
      <c r="B78" s="2" t="s">
        <v>3043</v>
      </c>
      <c r="C78" s="2" t="str">
        <f>VLOOKUP(B78,'99_Liste de pièces'!A:D,2,FALSE)</f>
        <v>WO A-1708</v>
      </c>
      <c r="D78" s="2" t="str">
        <f>VLOOKUP(B78,'99_Liste de pièces'!A:D,3,FALSE)</f>
        <v>GPW-3279</v>
      </c>
      <c r="E78" s="2" t="str">
        <f>VLOOKUP(B78,'99_Liste de pièces'!A:D,4,FALSE)</f>
        <v>Ensemble de barre d'accouplement gauche</v>
      </c>
    </row>
    <row r="79" spans="1:5" x14ac:dyDescent="0.3">
      <c r="A79" s="2">
        <v>16</v>
      </c>
      <c r="B79" s="2" t="s">
        <v>2377</v>
      </c>
      <c r="C79" s="2" t="e">
        <f>VLOOKUP(B79,'99_Liste de pièces'!A:D,2,FALSE)</f>
        <v>#N/A</v>
      </c>
      <c r="D79" s="2" t="e">
        <f>VLOOKUP(B79,'99_Liste de pièces'!A:D,3,FALSE)</f>
        <v>#N/A</v>
      </c>
      <c r="E79" s="2" t="e">
        <f>VLOOKUP(B79,'99_Liste de pièces'!A:D,4,FALSE)</f>
        <v>#N/A</v>
      </c>
    </row>
    <row r="80" spans="1:5" x14ac:dyDescent="0.3">
      <c r="A80" s="2">
        <v>16</v>
      </c>
      <c r="B80" s="2" t="s">
        <v>2381</v>
      </c>
      <c r="C80" s="2" t="e">
        <f>VLOOKUP(B80,'99_Liste de pièces'!A:D,2,FALSE)</f>
        <v>#N/A</v>
      </c>
      <c r="D80" s="2" t="e">
        <f>VLOOKUP(B80,'99_Liste de pièces'!A:D,3,FALSE)</f>
        <v>#N/A</v>
      </c>
      <c r="E80" s="2" t="e">
        <f>VLOOKUP(B80,'99_Liste de pièces'!A:D,4,FALSE)</f>
        <v>#N/A</v>
      </c>
    </row>
    <row r="81" spans="1:5" x14ac:dyDescent="0.3">
      <c r="A81" s="2">
        <v>17</v>
      </c>
      <c r="B81" s="2" t="s">
        <v>2409</v>
      </c>
      <c r="C81" s="2" t="e">
        <f>VLOOKUP(B81,'99_Liste de pièces'!A:D,2,FALSE)</f>
        <v>#N/A</v>
      </c>
      <c r="D81" s="2" t="e">
        <f>VLOOKUP(B81,'99_Liste de pièces'!A:D,3,FALSE)</f>
        <v>#N/A</v>
      </c>
      <c r="E81" s="2" t="e">
        <f>VLOOKUP(B81,'99_Liste de pièces'!A:D,4,FALSE)</f>
        <v>#N/A</v>
      </c>
    </row>
    <row r="82" spans="1:5" x14ac:dyDescent="0.3">
      <c r="A82" s="2">
        <v>18</v>
      </c>
      <c r="B82" s="2" t="s">
        <v>2308</v>
      </c>
      <c r="C82" s="2" t="str">
        <f>VLOOKUP(B82,'99_Liste de pièces'!A:D,2,FALSE)</f>
        <v>WO A-6383</v>
      </c>
      <c r="D82" s="2" t="str">
        <f>VLOOKUP(B82,'99_Liste de pièces'!A:D,3,FALSE)</f>
        <v>/</v>
      </c>
      <c r="E82" s="2" t="str">
        <f>VLOOKUP(B82,'99_Liste de pièces'!A:D,4,FALSE)</f>
        <v>Arbre de commande de roue avant (Tracta) - Intérieur gauche</v>
      </c>
    </row>
    <row r="83" spans="1:5" x14ac:dyDescent="0.3">
      <c r="A83" s="2">
        <v>18</v>
      </c>
      <c r="B83" s="2" t="s">
        <v>2311</v>
      </c>
      <c r="C83" s="2" t="str">
        <f>VLOOKUP(B83,'99_Liste de pièces'!A:D,2,FALSE)</f>
        <v>WO A-6384</v>
      </c>
      <c r="D83" s="2" t="str">
        <f>VLOOKUP(B83,'99_Liste de pièces'!A:D,3,FALSE)</f>
        <v>/</v>
      </c>
      <c r="E83" s="2" t="str">
        <f>VLOOKUP(B83,'99_Liste de pièces'!A:D,4,FALSE)</f>
        <v>Arbre de commande de roue avant (Tracta) - Intérieur droit</v>
      </c>
    </row>
    <row r="84" spans="1:5" x14ac:dyDescent="0.3">
      <c r="A84" s="2">
        <v>19</v>
      </c>
      <c r="B84" s="2" t="s">
        <v>2302</v>
      </c>
      <c r="C84" s="2" t="str">
        <f>VLOOKUP(B84,'99_Liste de pièces'!A:D,2,FALSE)</f>
        <v>WO A-6361</v>
      </c>
      <c r="D84" s="2" t="str">
        <f>VLOOKUP(B84,'99_Liste de pièces'!A:D,3,FALSE)</f>
        <v>/</v>
      </c>
      <c r="E84" s="2" t="str">
        <f>VLOOKUP(B84,'99_Liste de pièces'!A:D,4,FALSE)</f>
        <v>Joint  de cardan de commande de l'arbre de roue avant assamblé (Tracta)</v>
      </c>
    </row>
    <row r="85" spans="1:5" x14ac:dyDescent="0.3">
      <c r="A85" s="2">
        <v>20</v>
      </c>
      <c r="B85" s="2" t="s">
        <v>2305</v>
      </c>
      <c r="C85" s="2" t="str">
        <f>VLOOKUP(B85,'99_Liste de pièces'!A:D,2,FALSE)</f>
        <v>WO A-6382</v>
      </c>
      <c r="D85" s="2" t="str">
        <f>VLOOKUP(B85,'99_Liste de pièces'!A:D,3,FALSE)</f>
        <v>/</v>
      </c>
      <c r="E85" s="2" t="str">
        <f>VLOOKUP(B85,'99_Liste de pièces'!A:D,4,FALSE)</f>
        <v>Arbre de roue avant (Tracta)</v>
      </c>
    </row>
    <row r="86" spans="1:5" x14ac:dyDescent="0.3">
      <c r="A86" s="2">
        <v>21</v>
      </c>
      <c r="B86" s="2" t="s">
        <v>3046</v>
      </c>
      <c r="C86" s="2" t="str">
        <f>VLOOKUP(B86,'99_Liste de pièces'!A:D,2,FALSE)</f>
        <v>WO A-1725</v>
      </c>
      <c r="D86" s="2" t="str">
        <f>VLOOKUP(B86,'99_Liste de pièces'!A:D,3,FALSE)</f>
        <v>24622-S</v>
      </c>
      <c r="E86" s="2" t="str">
        <f>VLOOKUP(B86,'99_Liste de pièces'!A:D,4,FALSE)</f>
        <v>Vis de fixation de la rondelle de retenue sur arbre de pont avant</v>
      </c>
    </row>
    <row r="87" spans="1:5" x14ac:dyDescent="0.3">
      <c r="A87" s="2">
        <v>22</v>
      </c>
      <c r="B87" s="2" t="s">
        <v>3051</v>
      </c>
      <c r="C87" s="2" t="str">
        <f>VLOOKUP(B87,'99_Liste de pièces'!A:D,2,FALSE)</f>
        <v>WO A-1721</v>
      </c>
      <c r="D87" s="2" t="str">
        <f>VLOOKUP(B87,'99_Liste de pièces'!A:D,3,FALSE)</f>
        <v>358074-S</v>
      </c>
      <c r="E87" s="2" t="str">
        <f>VLOOKUP(B87,'99_Liste de pièces'!A:D,4,FALSE)</f>
        <v>Bille</v>
      </c>
    </row>
    <row r="88" spans="1:5" x14ac:dyDescent="0.3">
      <c r="A88" s="2">
        <v>23</v>
      </c>
      <c r="B88" s="2" t="s">
        <v>3052</v>
      </c>
      <c r="C88" s="2" t="str">
        <f>VLOOKUP(B88,'99_Liste de pièces'!A:D,2,FALSE)</f>
        <v>WO A-1719</v>
      </c>
      <c r="D88" s="2" t="str">
        <f>VLOOKUP(B88,'99_Liste de pièces'!A:D,3,FALSE)</f>
        <v>GP-3215</v>
      </c>
      <c r="E88" s="2" t="str">
        <f>VLOOKUP(B88,'99_Liste de pièces'!A:D,4,FALSE)</f>
        <v>Cage</v>
      </c>
    </row>
    <row r="89" spans="1:5" x14ac:dyDescent="0.3">
      <c r="A89" s="2">
        <v>24</v>
      </c>
      <c r="B89" s="2" t="s">
        <v>3056</v>
      </c>
      <c r="C89" s="2" t="str">
        <f>VLOOKUP(B89,'99_Liste de pièces'!A:D,2,FALSE)</f>
        <v>WO A-1720</v>
      </c>
      <c r="D89" s="2" t="str">
        <f>VLOOKUP(B89,'99_Liste de pièces'!A:D,3,FALSE)</f>
        <v>GP-3221-A</v>
      </c>
      <c r="E89" s="2" t="str">
        <f>VLOOKUP(B89,'99_Liste de pièces'!A:D,4,FALSE)</f>
        <v>Bague inférieur cannelée</v>
      </c>
    </row>
    <row r="90" spans="1:5" x14ac:dyDescent="0.3">
      <c r="A90" s="2">
        <v>25</v>
      </c>
      <c r="B90" s="2" t="s">
        <v>3063</v>
      </c>
      <c r="C90" s="2" t="str">
        <f>VLOOKUP(B90,'99_Liste de pièces'!A:D,2,FALSE)</f>
        <v>WO A-1722</v>
      </c>
      <c r="D90" s="2" t="str">
        <f>VLOOKUP(B90,'99_Liste de pièces'!A:D,3,FALSE)</f>
        <v>GP-3219</v>
      </c>
      <c r="E90" s="2" t="str">
        <f>VLOOKUP(B90,'99_Liste de pièces'!A:D,4,FALSE)</f>
        <v>Cuvette sphérique</v>
      </c>
    </row>
    <row r="91" spans="1:5" x14ac:dyDescent="0.3">
      <c r="A91" s="2">
        <v>26</v>
      </c>
      <c r="B91" s="2" t="s">
        <v>3067</v>
      </c>
      <c r="C91" s="2" t="str">
        <f>VLOOKUP(B91,'99_Liste de pièces'!A:D,2,FALSE)</f>
        <v>WO A-1723</v>
      </c>
      <c r="D91" s="2" t="str">
        <f>VLOOKUP(B91,'99_Liste de pièces'!A:D,3,FALSE)</f>
        <v>GP-3218</v>
      </c>
      <c r="E91" s="2" t="str">
        <f>VLOOKUP(B91,'99_Liste de pièces'!A:D,4,FALSE)</f>
        <v>Axe-pilote</v>
      </c>
    </row>
    <row r="92" spans="1:5" x14ac:dyDescent="0.3">
      <c r="A92" s="2">
        <v>27</v>
      </c>
      <c r="B92" s="2" t="s">
        <v>3079</v>
      </c>
      <c r="C92" s="2" t="str">
        <f>VLOOKUP(B92,'99_Liste de pièces'!A:D,2,FALSE)</f>
        <v>WO A-1727</v>
      </c>
      <c r="D92" s="2" t="str">
        <f>VLOOKUP(B92,'99_Liste de pièces'!A:D,3,FALSE)</f>
        <v>GPW-3016-A</v>
      </c>
      <c r="E92" s="2" t="str">
        <f>VLOOKUP(B92,'99_Liste de pièces'!A:D,4,FALSE)</f>
        <v>Arbre intérieur de commande droit</v>
      </c>
    </row>
    <row r="93" spans="1:5" x14ac:dyDescent="0.3">
      <c r="A93" s="2">
        <v>27</v>
      </c>
      <c r="B93" s="2" t="s">
        <v>2579</v>
      </c>
      <c r="C93" s="2" t="str">
        <f>VLOOKUP(B93,'99_Liste de pièces'!A:D,2,FALSE)</f>
        <v>WO 630755</v>
      </c>
      <c r="D93" s="2" t="str">
        <f>VLOOKUP(B93,'99_Liste de pièces'!A:D,3,FALSE)</f>
        <v>GPW-3320</v>
      </c>
      <c r="E93" s="2" t="str">
        <f>VLOOKUP(B93,'99_Liste de pièces'!A:D,4,FALSE)</f>
        <v>Siège de la rotule de la barre de direction</v>
      </c>
    </row>
    <row r="94" spans="1:5" x14ac:dyDescent="0.3">
      <c r="A94" s="2">
        <v>28</v>
      </c>
      <c r="B94" s="2" t="s">
        <v>3075</v>
      </c>
      <c r="C94" s="2" t="str">
        <f>VLOOKUP(B94,'99_Liste de pièces'!A:D,2,FALSE)</f>
        <v>WO A-1726</v>
      </c>
      <c r="D94" s="2" t="str">
        <f>VLOOKUP(B94,'99_Liste de pièces'!A:D,3,FALSE)</f>
        <v>GP-3216</v>
      </c>
      <c r="E94" s="2" t="str">
        <f>VLOOKUP(B94,'99_Liste de pièces'!A:D,4,FALSE)</f>
        <v>Frein à ressort sur arbre de commande</v>
      </c>
    </row>
    <row r="95" spans="1:5" x14ac:dyDescent="0.3">
      <c r="A95" s="2">
        <v>29</v>
      </c>
      <c r="B95" s="2" t="s">
        <v>3071</v>
      </c>
      <c r="C95" s="2" t="str">
        <f>VLOOKUP(B95,'99_Liste de pièces'!A:D,2,FALSE)</f>
        <v>WO A-1724</v>
      </c>
      <c r="D95" s="2" t="str">
        <f>VLOOKUP(B95,'99_Liste de pièces'!A:D,3,FALSE)</f>
        <v>GP-3217</v>
      </c>
      <c r="E95" s="2" t="str">
        <f>VLOOKUP(B95,'99_Liste de pièces'!A:D,4,FALSE)</f>
        <v>Rondelle de retenue de l'arbre de commande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1AD0F5-7648-4641-8C81-4128DBBAE49C}">
          <x14:formula1>
            <xm:f>'99_Liste de pièces'!$A:$A</xm:f>
          </x14:formula1>
          <xm:sqref>B2:B38 B63:B95 B41:B58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5EC57-7DD4-4240-B8A3-1870938064DA}">
  <dimension ref="A1:E44"/>
  <sheetViews>
    <sheetView topLeftCell="A22" workbookViewId="0">
      <selection activeCell="A38" sqref="A38:E44"/>
    </sheetView>
  </sheetViews>
  <sheetFormatPr defaultRowHeight="14.4" x14ac:dyDescent="0.3"/>
  <cols>
    <col min="2" max="2" width="0" hidden="1" customWidth="1"/>
    <col min="3" max="3" width="11.5546875" customWidth="1"/>
    <col min="4" max="4" width="11.77734375" customWidth="1"/>
    <col min="5" max="5" width="70.8867187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 t="s">
        <v>2805</v>
      </c>
      <c r="C2" s="2" t="str">
        <f>VLOOKUP(B2,'99_Liste de pièces'!A:D,2,FALSE)</f>
        <v>WO A-1204</v>
      </c>
      <c r="D2" s="2" t="str">
        <f>VLOOKUP(B2,'99_Liste de pièces'!A:D,3,FALSE)</f>
        <v>/</v>
      </c>
      <c r="E2" s="2" t="str">
        <f>VLOOKUP(B2,'99_Liste de pièces'!A:D,4,FALSE)</f>
        <v>Ensemble de support et d'arbre d'amortisseur avant gauche</v>
      </c>
    </row>
    <row r="3" spans="1:5" x14ac:dyDescent="0.3">
      <c r="A3" s="2">
        <v>1</v>
      </c>
      <c r="B3" s="2" t="s">
        <v>2808</v>
      </c>
      <c r="C3" s="2" t="str">
        <f>VLOOKUP(B3,'99_Liste de pièces'!A:D,2,FALSE)</f>
        <v>WO A-1205</v>
      </c>
      <c r="D3" s="2" t="str">
        <f>VLOOKUP(B3,'99_Liste de pièces'!A:D,3,FALSE)</f>
        <v>/</v>
      </c>
      <c r="E3" s="2" t="str">
        <f>VLOOKUP(B3,'99_Liste de pièces'!A:D,4,FALSE)</f>
        <v>Ensemble de support et d'arbre d'amortisseur avant droit</v>
      </c>
    </row>
    <row r="4" spans="1:5" x14ac:dyDescent="0.3">
      <c r="A4" s="2">
        <v>2</v>
      </c>
      <c r="B4" s="2" t="s">
        <v>2863</v>
      </c>
      <c r="C4" s="2" t="e">
        <f>VLOOKUP(B4,'99_Liste de pièces'!A:D,2,FALSE)</f>
        <v>#N/A</v>
      </c>
      <c r="D4" s="2" t="e">
        <f>VLOOKUP(B4,'99_Liste de pièces'!A:D,3,FALSE)</f>
        <v>#N/A</v>
      </c>
      <c r="E4" s="2" t="e">
        <f>VLOOKUP(B4,'99_Liste de pièces'!A:D,4,FALSE)</f>
        <v>#N/A</v>
      </c>
    </row>
    <row r="5" spans="1:5" x14ac:dyDescent="0.3">
      <c r="A5" s="2">
        <v>3</v>
      </c>
      <c r="B5" s="2" t="s">
        <v>2671</v>
      </c>
      <c r="C5" s="2" t="str">
        <f>VLOOKUP(B5,'99_Liste de pièces'!A:D,2,FALSE)</f>
        <v>WO 637936</v>
      </c>
      <c r="D5" s="2" t="str">
        <f>VLOOKUP(B5,'99_Liste de pièces'!A:D,3,FALSE)</f>
        <v>GPW-18060</v>
      </c>
      <c r="E5" s="2" t="str">
        <f>VLOOKUP(B5,'99_Liste de pièces'!A:D,4,FALSE)</f>
        <v>Douille en caoutchouc de l'axe de suspension de l'amortisseur</v>
      </c>
    </row>
    <row r="6" spans="1:5" x14ac:dyDescent="0.3">
      <c r="A6" s="2">
        <v>4</v>
      </c>
      <c r="B6" s="2" t="s">
        <v>2891</v>
      </c>
      <c r="C6" s="2" t="e">
        <f>VLOOKUP(B6,'99_Liste de pièces'!A:D,2,FALSE)</f>
        <v>#N/A</v>
      </c>
      <c r="D6" s="2" t="e">
        <f>VLOOKUP(B6,'99_Liste de pièces'!A:D,3,FALSE)</f>
        <v>#N/A</v>
      </c>
      <c r="E6" s="2" t="e">
        <f>VLOOKUP(B6,'99_Liste de pièces'!A:D,4,FALSE)</f>
        <v>#N/A</v>
      </c>
    </row>
    <row r="7" spans="1:5" x14ac:dyDescent="0.3">
      <c r="A7" s="2">
        <v>5</v>
      </c>
      <c r="B7" s="2" t="s">
        <v>2564</v>
      </c>
      <c r="C7" s="2" t="e">
        <f>VLOOKUP(B7,'99_Liste de pièces'!A:D,2,FALSE)</f>
        <v>#N/A</v>
      </c>
      <c r="D7" s="2" t="e">
        <f>VLOOKUP(B7,'99_Liste de pièces'!A:D,3,FALSE)</f>
        <v>#N/A</v>
      </c>
      <c r="E7" s="2" t="e">
        <f>VLOOKUP(B7,'99_Liste de pièces'!A:D,4,FALSE)</f>
        <v>#N/A</v>
      </c>
    </row>
    <row r="8" spans="1:5" x14ac:dyDescent="0.3">
      <c r="A8" s="2">
        <v>6</v>
      </c>
      <c r="B8" s="2" t="s">
        <v>2512</v>
      </c>
      <c r="C8" s="2" t="str">
        <f>VLOOKUP(B8,'99_Liste de pièces'!A:D,2,FALSE)</f>
        <v>WO 339372</v>
      </c>
      <c r="D8" s="2" t="str">
        <f>VLOOKUP(B8,'99_Liste de pièces'!A:D,3,FALSE)</f>
        <v>GPW-5456</v>
      </c>
      <c r="E8" s="2" t="str">
        <f>VLOOKUP(B8,'99_Liste de pièces'!A:D,4,FALSE)</f>
        <v>Ecrou du boulon étrier</v>
      </c>
    </row>
    <row r="9" spans="1:5" x14ac:dyDescent="0.3">
      <c r="A9" s="2">
        <v>7</v>
      </c>
      <c r="B9" s="2" t="s">
        <v>2941</v>
      </c>
      <c r="C9" s="2" t="str">
        <f>VLOOKUP(B9,'99_Liste de pièces'!A:D,2,FALSE)</f>
        <v>WO A-6066</v>
      </c>
      <c r="D9" s="2" t="str">
        <f>VLOOKUP(B9,'99_Liste de pièces'!A:D,3,FALSE)</f>
        <v>GPW-5588</v>
      </c>
      <c r="E9" s="2" t="str">
        <f>VLOOKUP(B9,'99_Liste de pièces'!A:D,4,FALSE)</f>
        <v>Ressort de réaction de torsion</v>
      </c>
    </row>
    <row r="10" spans="1:5" x14ac:dyDescent="0.3">
      <c r="A10" s="2">
        <v>8</v>
      </c>
      <c r="B10" s="2" t="s">
        <v>2937</v>
      </c>
      <c r="C10" s="2" t="e">
        <f>VLOOKUP(B10,'99_Liste de pièces'!A:D,2,FALSE)</f>
        <v>#N/A</v>
      </c>
      <c r="D10" s="2" t="e">
        <f>VLOOKUP(B10,'99_Liste de pièces'!A:D,3,FALSE)</f>
        <v>#N/A</v>
      </c>
      <c r="E10" s="2" t="e">
        <f>VLOOKUP(B10,'99_Liste de pièces'!A:D,4,FALSE)</f>
        <v>#N/A</v>
      </c>
    </row>
    <row r="11" spans="1:5" x14ac:dyDescent="0.3">
      <c r="A11" s="2">
        <v>9</v>
      </c>
      <c r="B11" s="2" t="s">
        <v>2948</v>
      </c>
      <c r="C11" s="2" t="e">
        <f>VLOOKUP(B11,'99_Liste de pièces'!A:D,2,FALSE)</f>
        <v>#N/A</v>
      </c>
      <c r="D11" s="2" t="e">
        <f>VLOOKUP(B11,'99_Liste de pièces'!A:D,3,FALSE)</f>
        <v>#N/A</v>
      </c>
      <c r="E11" s="2" t="e">
        <f>VLOOKUP(B11,'99_Liste de pièces'!A:D,4,FALSE)</f>
        <v>#N/A</v>
      </c>
    </row>
    <row r="12" spans="1:5" x14ac:dyDescent="0.3">
      <c r="A12" s="8">
        <v>9</v>
      </c>
      <c r="B12" s="8" t="s">
        <v>2952</v>
      </c>
      <c r="C12" s="8" t="e">
        <f>VLOOKUP(B12,'99_Liste de pièces'!A:D,2,FALSE)</f>
        <v>#N/A</v>
      </c>
      <c r="D12" s="8" t="e">
        <f>VLOOKUP(B12,'99_Liste de pièces'!A:D,3,FALSE)</f>
        <v>#N/A</v>
      </c>
      <c r="E12" s="8" t="e">
        <f>VLOOKUP(B12,'99_Liste de pièces'!A:D,4,FALSE)</f>
        <v>#N/A</v>
      </c>
    </row>
    <row r="13" spans="1:5" x14ac:dyDescent="0.3">
      <c r="A13" s="10"/>
      <c r="B13" s="10"/>
      <c r="C13" s="10"/>
      <c r="D13" s="10"/>
      <c r="E13" s="10"/>
    </row>
    <row r="14" spans="1:5" x14ac:dyDescent="0.3">
      <c r="A14" s="11"/>
      <c r="B14" s="11"/>
      <c r="C14" s="11"/>
      <c r="D14" s="11"/>
      <c r="E14" s="11"/>
    </row>
    <row r="15" spans="1:5" x14ac:dyDescent="0.3">
      <c r="A15" s="9" t="s">
        <v>140</v>
      </c>
      <c r="B15" s="9" t="s">
        <v>0</v>
      </c>
      <c r="C15" s="9" t="s">
        <v>1</v>
      </c>
      <c r="D15" s="9" t="s">
        <v>2</v>
      </c>
      <c r="E15" s="9" t="s">
        <v>3</v>
      </c>
    </row>
    <row r="16" spans="1:5" x14ac:dyDescent="0.3">
      <c r="A16" s="2">
        <v>1</v>
      </c>
      <c r="B16" s="2" t="s">
        <v>2671</v>
      </c>
      <c r="C16" s="2" t="str">
        <f>VLOOKUP(B16,'99_Liste de pièces'!A:D,2,FALSE)</f>
        <v>WO 637936</v>
      </c>
      <c r="D16" s="2" t="str">
        <f>VLOOKUP(B16,'99_Liste de pièces'!A:D,3,FALSE)</f>
        <v>GPW-18060</v>
      </c>
      <c r="E16" s="2" t="str">
        <f>VLOOKUP(B16,'99_Liste de pièces'!A:D,4,FALSE)</f>
        <v>Douille en caoutchouc de l'axe de suspension de l'amortisseur</v>
      </c>
    </row>
    <row r="17" spans="1:5" x14ac:dyDescent="0.3">
      <c r="A17" s="2">
        <v>2</v>
      </c>
      <c r="B17" s="2" t="s">
        <v>2891</v>
      </c>
      <c r="C17" s="2" t="e">
        <f>VLOOKUP(B17,'99_Liste de pièces'!A:D,2,FALSE)</f>
        <v>#N/A</v>
      </c>
      <c r="D17" s="2" t="e">
        <f>VLOOKUP(B17,'99_Liste de pièces'!A:D,3,FALSE)</f>
        <v>#N/A</v>
      </c>
      <c r="E17" s="2" t="e">
        <f>VLOOKUP(B17,'99_Liste de pièces'!A:D,4,FALSE)</f>
        <v>#N/A</v>
      </c>
    </row>
    <row r="18" spans="1:5" x14ac:dyDescent="0.3">
      <c r="A18" s="2">
        <v>3</v>
      </c>
      <c r="B18" s="2" t="s">
        <v>2895</v>
      </c>
      <c r="C18" s="2" t="e">
        <f>VLOOKUP(B18,'99_Liste de pièces'!A:D,2,FALSE)</f>
        <v>#N/A</v>
      </c>
      <c r="D18" s="2" t="e">
        <f>VLOOKUP(B18,'99_Liste de pièces'!A:D,3,FALSE)</f>
        <v>#N/A</v>
      </c>
      <c r="E18" s="2" t="e">
        <f>VLOOKUP(B18,'99_Liste de pièces'!A:D,4,FALSE)</f>
        <v>#N/A</v>
      </c>
    </row>
    <row r="19" spans="1:5" x14ac:dyDescent="0.3">
      <c r="A19" s="2">
        <v>3</v>
      </c>
      <c r="B19" s="2" t="s">
        <v>2898</v>
      </c>
      <c r="C19" s="2" t="e">
        <f>VLOOKUP(B19,'99_Liste de pièces'!A:D,2,FALSE)</f>
        <v>#N/A</v>
      </c>
      <c r="D19" s="2" t="e">
        <f>VLOOKUP(B19,'99_Liste de pièces'!A:D,3,FALSE)</f>
        <v>#N/A</v>
      </c>
      <c r="E19" s="2" t="e">
        <f>VLOOKUP(B19,'99_Liste de pièces'!A:D,4,FALSE)</f>
        <v>#N/A</v>
      </c>
    </row>
    <row r="20" spans="1:5" x14ac:dyDescent="0.3">
      <c r="A20" s="2">
        <v>4</v>
      </c>
      <c r="B20" s="2" t="s">
        <v>2867</v>
      </c>
      <c r="C20" s="2" t="e">
        <f>VLOOKUP(B20,'99_Liste de pièces'!A:D,2,FALSE)</f>
        <v>#N/A</v>
      </c>
      <c r="D20" s="2" t="e">
        <f>VLOOKUP(B20,'99_Liste de pièces'!A:D,3,FALSE)</f>
        <v>#N/A</v>
      </c>
      <c r="E20" s="2" t="e">
        <f>VLOOKUP(B20,'99_Liste de pièces'!A:D,4,FALSE)</f>
        <v>#N/A</v>
      </c>
    </row>
    <row r="21" spans="1:5" x14ac:dyDescent="0.3">
      <c r="A21" s="2">
        <v>5</v>
      </c>
      <c r="B21" s="2" t="s">
        <v>2956</v>
      </c>
      <c r="C21" s="2" t="e">
        <f>VLOOKUP(B21,'99_Liste de pièces'!A:D,2,FALSE)</f>
        <v>#N/A</v>
      </c>
      <c r="D21" s="2" t="e">
        <f>VLOOKUP(B21,'99_Liste de pièces'!A:D,3,FALSE)</f>
        <v>#N/A</v>
      </c>
      <c r="E21" s="2" t="e">
        <f>VLOOKUP(B21,'99_Liste de pièces'!A:D,4,FALSE)</f>
        <v>#N/A</v>
      </c>
    </row>
    <row r="22" spans="1:5" x14ac:dyDescent="0.3">
      <c r="A22" s="2">
        <v>6</v>
      </c>
      <c r="B22" s="2" t="s">
        <v>2937</v>
      </c>
      <c r="C22" s="2" t="e">
        <f>VLOOKUP(B22,'99_Liste de pièces'!A:D,2,FALSE)</f>
        <v>#N/A</v>
      </c>
      <c r="D22" s="2" t="e">
        <f>VLOOKUP(B22,'99_Liste de pièces'!A:D,3,FALSE)</f>
        <v>#N/A</v>
      </c>
      <c r="E22" s="2" t="e">
        <f>VLOOKUP(B22,'99_Liste de pièces'!A:D,4,FALSE)</f>
        <v>#N/A</v>
      </c>
    </row>
    <row r="23" spans="1:5" x14ac:dyDescent="0.3">
      <c r="A23" s="2">
        <v>7</v>
      </c>
      <c r="B23" s="2" t="s">
        <v>2929</v>
      </c>
      <c r="C23" s="2" t="e">
        <f>VLOOKUP(B23,'99_Liste de pièces'!A:D,2,FALSE)</f>
        <v>#N/A</v>
      </c>
      <c r="D23" s="2" t="e">
        <f>VLOOKUP(B23,'99_Liste de pièces'!A:D,3,FALSE)</f>
        <v>#N/A</v>
      </c>
      <c r="E23" s="2" t="e">
        <f>VLOOKUP(B23,'99_Liste de pièces'!A:D,4,FALSE)</f>
        <v>#N/A</v>
      </c>
    </row>
    <row r="24" spans="1:5" x14ac:dyDescent="0.3">
      <c r="A24" s="2">
        <v>7</v>
      </c>
      <c r="B24" s="2" t="s">
        <v>2933</v>
      </c>
      <c r="C24" s="2" t="e">
        <f>VLOOKUP(B24,'99_Liste de pièces'!A:D,2,FALSE)</f>
        <v>#N/A</v>
      </c>
      <c r="D24" s="2" t="e">
        <f>VLOOKUP(B24,'99_Liste de pièces'!A:D,3,FALSE)</f>
        <v>#N/A</v>
      </c>
      <c r="E24" s="2" t="e">
        <f>VLOOKUP(B24,'99_Liste de pièces'!A:D,4,FALSE)</f>
        <v>#N/A</v>
      </c>
    </row>
    <row r="25" spans="1:5" x14ac:dyDescent="0.3">
      <c r="A25" s="2">
        <v>8</v>
      </c>
      <c r="B25" s="2" t="s">
        <v>2512</v>
      </c>
      <c r="C25" s="2" t="str">
        <f>VLOOKUP(B25,'99_Liste de pièces'!A:D,2,FALSE)</f>
        <v>WO 339372</v>
      </c>
      <c r="D25" s="2" t="str">
        <f>VLOOKUP(B25,'99_Liste de pièces'!A:D,3,FALSE)</f>
        <v>GPW-5456</v>
      </c>
      <c r="E25" s="2" t="str">
        <f>VLOOKUP(B25,'99_Liste de pièces'!A:D,4,FALSE)</f>
        <v>Ecrou du boulon étrier</v>
      </c>
    </row>
    <row r="26" spans="1:5" x14ac:dyDescent="0.3">
      <c r="A26" s="8">
        <v>9</v>
      </c>
      <c r="B26" s="8" t="s">
        <v>2564</v>
      </c>
      <c r="C26" s="8" t="e">
        <f>VLOOKUP(B26,'99_Liste de pièces'!A:D,2,FALSE)</f>
        <v>#N/A</v>
      </c>
      <c r="D26" s="8" t="e">
        <f>VLOOKUP(B26,'99_Liste de pièces'!A:D,3,FALSE)</f>
        <v>#N/A</v>
      </c>
      <c r="E26" s="8" t="e">
        <f>VLOOKUP(B26,'99_Liste de pièces'!A:D,4,FALSE)</f>
        <v>#N/A</v>
      </c>
    </row>
    <row r="27" spans="1:5" x14ac:dyDescent="0.3">
      <c r="A27" s="10"/>
      <c r="B27" s="10"/>
      <c r="C27" s="10"/>
      <c r="D27" s="10"/>
      <c r="E27" s="10"/>
    </row>
    <row r="28" spans="1:5" x14ac:dyDescent="0.3">
      <c r="A28" s="11"/>
      <c r="B28" s="11"/>
      <c r="C28" s="11"/>
      <c r="D28" s="11"/>
      <c r="E28" s="11"/>
    </row>
    <row r="29" spans="1:5" x14ac:dyDescent="0.3">
      <c r="A29" s="9" t="s">
        <v>140</v>
      </c>
      <c r="B29" s="9" t="s">
        <v>0</v>
      </c>
      <c r="C29" s="9" t="s">
        <v>1</v>
      </c>
      <c r="D29" s="9" t="s">
        <v>2</v>
      </c>
      <c r="E29" s="9" t="s">
        <v>3</v>
      </c>
    </row>
    <row r="30" spans="1:5" x14ac:dyDescent="0.3">
      <c r="A30" s="2">
        <v>1</v>
      </c>
      <c r="B30" s="2" t="s">
        <v>2595</v>
      </c>
      <c r="C30" s="2" t="str">
        <f>VLOOKUP(B30,'99_Liste de pièces'!A:D,2,FALSE)</f>
        <v>WO 635532</v>
      </c>
      <c r="D30" s="2" t="str">
        <f>VLOOKUP(B30,'99_Liste de pièces'!A:D,3,FALSE)</f>
        <v>GPW-5463</v>
      </c>
      <c r="E30" s="2" t="str">
        <f>VLOOKUP(B30,'99_Liste de pièces'!A:D,4,FALSE)</f>
        <v>Ensemble de douille filetée de la jumelle de ressort (filetage à gauche)</v>
      </c>
    </row>
    <row r="31" spans="1:5" x14ac:dyDescent="0.3">
      <c r="A31" s="2">
        <v>2</v>
      </c>
      <c r="B31" s="2" t="s">
        <v>2591</v>
      </c>
      <c r="C31" s="2" t="str">
        <f>VLOOKUP(B31,'99_Liste de pièces'!A:D,2,FALSE)</f>
        <v>WO 634432</v>
      </c>
      <c r="D31" s="2" t="str">
        <f>VLOOKUP(B31,'99_Liste de pièces'!A:D,3,FALSE)</f>
        <v>GPW-5464</v>
      </c>
      <c r="E31" s="2" t="str">
        <f>VLOOKUP(B31,'99_Liste de pièces'!A:D,4,FALSE)</f>
        <v>Ensemble de douille filetée de la jumelle de ressort (filetage à droite)</v>
      </c>
    </row>
    <row r="32" spans="1:5" x14ac:dyDescent="0.3">
      <c r="A32" s="2">
        <v>3</v>
      </c>
      <c r="B32" s="2" t="s">
        <v>2948</v>
      </c>
      <c r="C32" s="2" t="e">
        <f>VLOOKUP(B32,'99_Liste de pièces'!A:D,2,FALSE)</f>
        <v>#N/A</v>
      </c>
      <c r="D32" s="2" t="e">
        <f>VLOOKUP(B32,'99_Liste de pièces'!A:D,3,FALSE)</f>
        <v>#N/A</v>
      </c>
      <c r="E32" s="2" t="e">
        <f>VLOOKUP(B32,'99_Liste de pièces'!A:D,4,FALSE)</f>
        <v>#N/A</v>
      </c>
    </row>
    <row r="33" spans="1:5" x14ac:dyDescent="0.3">
      <c r="A33" s="2">
        <v>4</v>
      </c>
      <c r="B33" s="2" t="s">
        <v>2905</v>
      </c>
      <c r="C33" s="2" t="e">
        <f>VLOOKUP(B33,'99_Liste de pièces'!A:D,2,FALSE)</f>
        <v>#N/A</v>
      </c>
      <c r="D33" s="2" t="e">
        <f>VLOOKUP(B33,'99_Liste de pièces'!A:D,3,FALSE)</f>
        <v>#N/A</v>
      </c>
      <c r="E33" s="2" t="e">
        <f>VLOOKUP(B33,'99_Liste de pièces'!A:D,4,FALSE)</f>
        <v>#N/A</v>
      </c>
    </row>
    <row r="34" spans="1:5" x14ac:dyDescent="0.3">
      <c r="A34" s="2">
        <v>5</v>
      </c>
      <c r="B34" s="2" t="s">
        <v>2901</v>
      </c>
      <c r="C34" s="2" t="e">
        <f>VLOOKUP(B34,'99_Liste de pièces'!A:D,2,FALSE)</f>
        <v>#N/A</v>
      </c>
      <c r="D34" s="2" t="e">
        <f>VLOOKUP(B34,'99_Liste de pièces'!A:D,3,FALSE)</f>
        <v>#N/A</v>
      </c>
      <c r="E34" s="2" t="e">
        <f>VLOOKUP(B34,'99_Liste de pièces'!A:D,4,FALSE)</f>
        <v>#N/A</v>
      </c>
    </row>
    <row r="35" spans="1:5" x14ac:dyDescent="0.3">
      <c r="A35" s="8">
        <v>6</v>
      </c>
      <c r="B35" s="8" t="s">
        <v>2823</v>
      </c>
      <c r="C35" s="8" t="str">
        <f>VLOOKUP(B35,'99_Liste de pièces'!A:D,2,FALSE)</f>
        <v>WO A-1252</v>
      </c>
      <c r="D35" s="8" t="str">
        <f>VLOOKUP(B35,'99_Liste de pièces'!A:D,3,FALSE)</f>
        <v>GPW-5482</v>
      </c>
      <c r="E35" s="8" t="str">
        <f>VLOOKUP(B35,'99_Liste de pièces'!A:D,4,FALSE)</f>
        <v>Bague de retenue de la rondelle d'étanchéité</v>
      </c>
    </row>
    <row r="36" spans="1:5" x14ac:dyDescent="0.3">
      <c r="A36" s="10"/>
      <c r="B36" s="10"/>
      <c r="C36" s="10"/>
      <c r="D36" s="10"/>
      <c r="E36" s="10"/>
    </row>
    <row r="37" spans="1:5" x14ac:dyDescent="0.3">
      <c r="A37" s="11"/>
      <c r="B37" s="11"/>
      <c r="C37" s="11"/>
      <c r="D37" s="11"/>
      <c r="E37" s="11"/>
    </row>
    <row r="38" spans="1:5" x14ac:dyDescent="0.3">
      <c r="A38" s="9" t="s">
        <v>140</v>
      </c>
      <c r="B38" s="9" t="s">
        <v>0</v>
      </c>
      <c r="C38" s="9" t="s">
        <v>1</v>
      </c>
      <c r="D38" s="9" t="s">
        <v>2</v>
      </c>
      <c r="E38" s="9" t="s">
        <v>3</v>
      </c>
    </row>
    <row r="39" spans="1:5" x14ac:dyDescent="0.3">
      <c r="A39" s="2">
        <v>29</v>
      </c>
      <c r="B39" s="2" t="s">
        <v>2538</v>
      </c>
      <c r="C39" s="2" t="e">
        <f>VLOOKUP(B39,'99_Liste de pièces'!A:D,2,FALSE)</f>
        <v>#N/A</v>
      </c>
      <c r="D39" s="2" t="e">
        <f>VLOOKUP(B39,'99_Liste de pièces'!A:D,3,FALSE)</f>
        <v>#N/A</v>
      </c>
      <c r="E39" s="2" t="e">
        <f>VLOOKUP(B39,'99_Liste de pièces'!A:D,4,FALSE)</f>
        <v>#N/A</v>
      </c>
    </row>
    <row r="40" spans="1:5" x14ac:dyDescent="0.3">
      <c r="A40" s="2">
        <v>30</v>
      </c>
      <c r="B40" s="2" t="s">
        <v>2750</v>
      </c>
      <c r="C40" s="2" t="e">
        <f>VLOOKUP(B40,'99_Liste de pièces'!A:D,2,FALSE)</f>
        <v>#N/A</v>
      </c>
      <c r="D40" s="2" t="e">
        <f>VLOOKUP(B40,'99_Liste de pièces'!A:D,3,FALSE)</f>
        <v>#N/A</v>
      </c>
      <c r="E40" s="2" t="e">
        <f>VLOOKUP(B40,'99_Liste de pièces'!A:D,4,FALSE)</f>
        <v>#N/A</v>
      </c>
    </row>
    <row r="41" spans="1:5" x14ac:dyDescent="0.3">
      <c r="A41" s="2">
        <v>31</v>
      </c>
      <c r="B41" s="2" t="s">
        <v>2956</v>
      </c>
      <c r="C41" s="2" t="e">
        <f>VLOOKUP(B41,'99_Liste de pièces'!A:D,2,FALSE)</f>
        <v>#N/A</v>
      </c>
      <c r="D41" s="2" t="e">
        <f>VLOOKUP(B41,'99_Liste de pièces'!A:D,3,FALSE)</f>
        <v>#N/A</v>
      </c>
      <c r="E41" s="2" t="e">
        <f>VLOOKUP(B41,'99_Liste de pièces'!A:D,4,FALSE)</f>
        <v>#N/A</v>
      </c>
    </row>
    <row r="42" spans="1:5" x14ac:dyDescent="0.3">
      <c r="A42" s="2">
        <v>32</v>
      </c>
      <c r="B42" s="2" t="s">
        <v>2516</v>
      </c>
      <c r="C42" s="2" t="str">
        <f>VLOOKUP(B42,'99_Liste de pièces'!A:D,2,FALSE)</f>
        <v>WO 359039</v>
      </c>
      <c r="D42" s="2" t="str">
        <f>VLOOKUP(B42,'99_Liste de pièces'!A:D,3,FALSE)</f>
        <v>GPW-5781</v>
      </c>
      <c r="E42" s="2" t="str">
        <f>VLOOKUP(B42,'99_Liste de pièces'!A:D,4,FALSE)</f>
        <v>Douille de l'axe de ressort arrière</v>
      </c>
    </row>
    <row r="43" spans="1:5" x14ac:dyDescent="0.3">
      <c r="A43" s="2">
        <v>33</v>
      </c>
      <c r="B43" s="2" t="s">
        <v>2524</v>
      </c>
      <c r="C43" s="2" t="str">
        <f>VLOOKUP(B43,'99_Liste de pièces'!A:D,2,FALSE)</f>
        <v>WO 384228</v>
      </c>
      <c r="D43" s="2" t="str">
        <f>VLOOKUP(B43,'99_Liste de pièces'!A:D,3,FALSE)</f>
        <v>GPW-5468</v>
      </c>
      <c r="E43" s="2" t="str">
        <f>VLOOKUP(B43,'99_Liste de pièces'!A:D,4,FALSE)</f>
        <v>Axe de ressort arrière</v>
      </c>
    </row>
    <row r="44" spans="1:5" x14ac:dyDescent="0.3">
      <c r="A44" s="2">
        <v>34</v>
      </c>
      <c r="B44" s="2" t="s">
        <v>2532</v>
      </c>
      <c r="C44" s="2" t="str">
        <f>VLOOKUP(B44,'99_Liste de pièces'!A:D,2,FALSE)</f>
        <v>WO 392909</v>
      </c>
      <c r="D44" s="2" t="str">
        <f>VLOOKUP(B44,'99_Liste de pièces'!A:D,3,FALSE)</f>
        <v>353072-A157</v>
      </c>
      <c r="E44" s="2" t="str">
        <f>VLOOKUP(B44,'99_Liste de pièces'!A:D,4,FALSE)</f>
        <v>Graisseur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6EE89C-7C8B-49F1-B409-3077B4534353}">
          <x14:formula1>
            <xm:f>'99_Liste de pièces'!$A:$A</xm:f>
          </x14:formula1>
          <xm:sqref>B2:B14 B16:B28 B30:B37 B39:B44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DED8-6A9E-46C3-89AB-F6A4978CC9E3}">
  <dimension ref="A1:E55"/>
  <sheetViews>
    <sheetView topLeftCell="A11" workbookViewId="0">
      <selection sqref="A1:E37"/>
    </sheetView>
  </sheetViews>
  <sheetFormatPr defaultRowHeight="14.4" x14ac:dyDescent="0.3"/>
  <cols>
    <col min="3" max="3" width="11.5546875" customWidth="1"/>
    <col min="4" max="4" width="11.77734375" customWidth="1"/>
    <col min="5" max="5" width="70.8867187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/>
      <c r="C2" s="2" t="e">
        <f>VLOOKUP(B2,'99_Liste de pièces'!A:D,2,FALSE)</f>
        <v>#N/A</v>
      </c>
      <c r="D2" s="2" t="e">
        <f>VLOOKUP(B2,'99_Liste de pièces'!A:D,3,FALSE)</f>
        <v>#N/A</v>
      </c>
      <c r="E2" s="2" t="e">
        <f>VLOOKUP(B2,'99_Liste de pièces'!A:D,4,FALSE)</f>
        <v>#N/A</v>
      </c>
    </row>
    <row r="3" spans="1:5" x14ac:dyDescent="0.3">
      <c r="A3" s="2">
        <v>2</v>
      </c>
      <c r="B3" s="2"/>
      <c r="C3" s="2" t="e">
        <f>VLOOKUP(B3,'99_Liste de pièces'!A:D,2,FALSE)</f>
        <v>#N/A</v>
      </c>
      <c r="D3" s="2" t="e">
        <f>VLOOKUP(B3,'99_Liste de pièces'!A:D,3,FALSE)</f>
        <v>#N/A</v>
      </c>
      <c r="E3" s="2" t="e">
        <f>VLOOKUP(B3,'99_Liste de pièces'!A:D,4,FALSE)</f>
        <v>#N/A</v>
      </c>
    </row>
    <row r="4" spans="1:5" x14ac:dyDescent="0.3">
      <c r="A4" s="2">
        <v>3</v>
      </c>
      <c r="B4" s="2"/>
      <c r="C4" s="2" t="e">
        <f>VLOOKUP(B4,'99_Liste de pièces'!A:D,2,FALSE)</f>
        <v>#N/A</v>
      </c>
      <c r="D4" s="2" t="e">
        <f>VLOOKUP(B4,'99_Liste de pièces'!A:D,3,FALSE)</f>
        <v>#N/A</v>
      </c>
      <c r="E4" s="2" t="e">
        <f>VLOOKUP(B4,'99_Liste de pièces'!A:D,4,FALSE)</f>
        <v>#N/A</v>
      </c>
    </row>
    <row r="5" spans="1:5" x14ac:dyDescent="0.3">
      <c r="A5" s="2">
        <v>4</v>
      </c>
      <c r="B5" s="2"/>
      <c r="C5" s="2" t="e">
        <f>VLOOKUP(B5,'99_Liste de pièces'!A:D,2,FALSE)</f>
        <v>#N/A</v>
      </c>
      <c r="D5" s="2" t="e">
        <f>VLOOKUP(B5,'99_Liste de pièces'!A:D,3,FALSE)</f>
        <v>#N/A</v>
      </c>
      <c r="E5" s="2" t="e">
        <f>VLOOKUP(B5,'99_Liste de pièces'!A:D,4,FALSE)</f>
        <v>#N/A</v>
      </c>
    </row>
    <row r="6" spans="1:5" x14ac:dyDescent="0.3">
      <c r="A6" s="2">
        <v>5</v>
      </c>
      <c r="B6" s="2"/>
      <c r="C6" s="2" t="e">
        <f>VLOOKUP(B6,'99_Liste de pièces'!A:D,2,FALSE)</f>
        <v>#N/A</v>
      </c>
      <c r="D6" s="2" t="e">
        <f>VLOOKUP(B6,'99_Liste de pièces'!A:D,3,FALSE)</f>
        <v>#N/A</v>
      </c>
      <c r="E6" s="2" t="e">
        <f>VLOOKUP(B6,'99_Liste de pièces'!A:D,4,FALSE)</f>
        <v>#N/A</v>
      </c>
    </row>
    <row r="7" spans="1:5" x14ac:dyDescent="0.3">
      <c r="A7" s="2">
        <v>6</v>
      </c>
      <c r="B7" s="2"/>
      <c r="C7" s="2" t="e">
        <f>VLOOKUP(B7,'99_Liste de pièces'!A:D,2,FALSE)</f>
        <v>#N/A</v>
      </c>
      <c r="D7" s="2" t="e">
        <f>VLOOKUP(B7,'99_Liste de pièces'!A:D,3,FALSE)</f>
        <v>#N/A</v>
      </c>
      <c r="E7" s="2" t="e">
        <f>VLOOKUP(B7,'99_Liste de pièces'!A:D,4,FALSE)</f>
        <v>#N/A</v>
      </c>
    </row>
    <row r="8" spans="1:5" x14ac:dyDescent="0.3">
      <c r="A8" s="2">
        <v>7</v>
      </c>
      <c r="B8" s="2"/>
      <c r="C8" s="2" t="e">
        <f>VLOOKUP(B8,'99_Liste de pièces'!A:D,2,FALSE)</f>
        <v>#N/A</v>
      </c>
      <c r="D8" s="2" t="e">
        <f>VLOOKUP(B8,'99_Liste de pièces'!A:D,3,FALSE)</f>
        <v>#N/A</v>
      </c>
      <c r="E8" s="2" t="e">
        <f>VLOOKUP(B8,'99_Liste de pièces'!A:D,4,FALSE)</f>
        <v>#N/A</v>
      </c>
    </row>
    <row r="9" spans="1:5" x14ac:dyDescent="0.3">
      <c r="A9" s="2">
        <v>8</v>
      </c>
      <c r="B9" s="2"/>
      <c r="C9" s="2" t="e">
        <f>VLOOKUP(B9,'99_Liste de pièces'!A:D,2,FALSE)</f>
        <v>#N/A</v>
      </c>
      <c r="D9" s="2" t="e">
        <f>VLOOKUP(B9,'99_Liste de pièces'!A:D,3,FALSE)</f>
        <v>#N/A</v>
      </c>
      <c r="E9" s="2" t="e">
        <f>VLOOKUP(B9,'99_Liste de pièces'!A:D,4,FALSE)</f>
        <v>#N/A</v>
      </c>
    </row>
    <row r="10" spans="1:5" x14ac:dyDescent="0.3">
      <c r="A10" s="2">
        <v>9</v>
      </c>
      <c r="B10" s="2"/>
      <c r="C10" s="2" t="e">
        <f>VLOOKUP(B10,'99_Liste de pièces'!A:D,2,FALSE)</f>
        <v>#N/A</v>
      </c>
      <c r="D10" s="2" t="e">
        <f>VLOOKUP(B10,'99_Liste de pièces'!A:D,3,FALSE)</f>
        <v>#N/A</v>
      </c>
      <c r="E10" s="2" t="e">
        <f>VLOOKUP(B10,'99_Liste de pièces'!A:D,4,FALSE)</f>
        <v>#N/A</v>
      </c>
    </row>
    <row r="11" spans="1:5" x14ac:dyDescent="0.3">
      <c r="A11" s="2">
        <v>10</v>
      </c>
      <c r="B11" s="2"/>
      <c r="C11" s="2" t="e">
        <f>VLOOKUP(B11,'99_Liste de pièces'!A:D,2,FALSE)</f>
        <v>#N/A</v>
      </c>
      <c r="D11" s="2" t="e">
        <f>VLOOKUP(B11,'99_Liste de pièces'!A:D,3,FALSE)</f>
        <v>#N/A</v>
      </c>
      <c r="E11" s="2" t="e">
        <f>VLOOKUP(B11,'99_Liste de pièces'!A:D,4,FALSE)</f>
        <v>#N/A</v>
      </c>
    </row>
    <row r="12" spans="1:5" x14ac:dyDescent="0.3">
      <c r="A12" s="2">
        <v>11</v>
      </c>
      <c r="B12" s="2"/>
      <c r="C12" s="2" t="e">
        <f>VLOOKUP(B12,'99_Liste de pièces'!A:D,2,FALSE)</f>
        <v>#N/A</v>
      </c>
      <c r="D12" s="2" t="e">
        <f>VLOOKUP(B12,'99_Liste de pièces'!A:D,3,FALSE)</f>
        <v>#N/A</v>
      </c>
      <c r="E12" s="2" t="e">
        <f>VLOOKUP(B12,'99_Liste de pièces'!A:D,4,FALSE)</f>
        <v>#N/A</v>
      </c>
    </row>
    <row r="13" spans="1:5" x14ac:dyDescent="0.3">
      <c r="A13" s="2">
        <v>12</v>
      </c>
      <c r="B13" s="2"/>
      <c r="C13" s="2" t="e">
        <f>VLOOKUP(B13,'99_Liste de pièces'!A:D,2,FALSE)</f>
        <v>#N/A</v>
      </c>
      <c r="D13" s="2" t="e">
        <f>VLOOKUP(B13,'99_Liste de pièces'!A:D,3,FALSE)</f>
        <v>#N/A</v>
      </c>
      <c r="E13" s="2" t="e">
        <f>VLOOKUP(B13,'99_Liste de pièces'!A:D,4,FALSE)</f>
        <v>#N/A</v>
      </c>
    </row>
    <row r="14" spans="1:5" x14ac:dyDescent="0.3">
      <c r="A14" s="2">
        <v>13</v>
      </c>
      <c r="B14" s="2"/>
      <c r="C14" s="2" t="e">
        <f>VLOOKUP(B14,'99_Liste de pièces'!A:D,2,FALSE)</f>
        <v>#N/A</v>
      </c>
      <c r="D14" s="2" t="e">
        <f>VLOOKUP(B14,'99_Liste de pièces'!A:D,3,FALSE)</f>
        <v>#N/A</v>
      </c>
      <c r="E14" s="2" t="e">
        <f>VLOOKUP(B14,'99_Liste de pièces'!A:D,4,FALSE)</f>
        <v>#N/A</v>
      </c>
    </row>
    <row r="15" spans="1:5" x14ac:dyDescent="0.3">
      <c r="A15" s="2">
        <v>14</v>
      </c>
      <c r="B15" s="2"/>
      <c r="C15" s="2" t="e">
        <f>VLOOKUP(B15,'99_Liste de pièces'!A:D,2,FALSE)</f>
        <v>#N/A</v>
      </c>
      <c r="D15" s="2" t="e">
        <f>VLOOKUP(B15,'99_Liste de pièces'!A:D,3,FALSE)</f>
        <v>#N/A</v>
      </c>
      <c r="E15" s="2" t="e">
        <f>VLOOKUP(B15,'99_Liste de pièces'!A:D,4,FALSE)</f>
        <v>#N/A</v>
      </c>
    </row>
    <row r="16" spans="1:5" x14ac:dyDescent="0.3">
      <c r="A16" s="2">
        <v>15</v>
      </c>
      <c r="B16" s="2"/>
      <c r="C16" s="2" t="e">
        <f>VLOOKUP(B16,'99_Liste de pièces'!A:D,2,FALSE)</f>
        <v>#N/A</v>
      </c>
      <c r="D16" s="2" t="e">
        <f>VLOOKUP(B16,'99_Liste de pièces'!A:D,3,FALSE)</f>
        <v>#N/A</v>
      </c>
      <c r="E16" s="2" t="e">
        <f>VLOOKUP(B16,'99_Liste de pièces'!A:D,4,FALSE)</f>
        <v>#N/A</v>
      </c>
    </row>
    <row r="17" spans="1:5" x14ac:dyDescent="0.3">
      <c r="A17" s="2">
        <v>16</v>
      </c>
      <c r="B17" s="2"/>
      <c r="C17" s="2" t="e">
        <f>VLOOKUP(B17,'99_Liste de pièces'!A:D,2,FALSE)</f>
        <v>#N/A</v>
      </c>
      <c r="D17" s="2" t="e">
        <f>VLOOKUP(B17,'99_Liste de pièces'!A:D,3,FALSE)</f>
        <v>#N/A</v>
      </c>
      <c r="E17" s="2" t="e">
        <f>VLOOKUP(B17,'99_Liste de pièces'!A:D,4,FALSE)</f>
        <v>#N/A</v>
      </c>
    </row>
    <row r="18" spans="1:5" x14ac:dyDescent="0.3">
      <c r="A18" s="2">
        <v>17</v>
      </c>
      <c r="B18" s="2"/>
      <c r="C18" s="2" t="e">
        <f>VLOOKUP(B18,'99_Liste de pièces'!A:D,2,FALSE)</f>
        <v>#N/A</v>
      </c>
      <c r="D18" s="2" t="e">
        <f>VLOOKUP(B18,'99_Liste de pièces'!A:D,3,FALSE)</f>
        <v>#N/A</v>
      </c>
      <c r="E18" s="2" t="e">
        <f>VLOOKUP(B18,'99_Liste de pièces'!A:D,4,FALSE)</f>
        <v>#N/A</v>
      </c>
    </row>
    <row r="19" spans="1:5" x14ac:dyDescent="0.3">
      <c r="A19" s="2">
        <v>18</v>
      </c>
      <c r="B19" s="2"/>
      <c r="C19" s="2" t="e">
        <f>VLOOKUP(B19,'99_Liste de pièces'!A:D,2,FALSE)</f>
        <v>#N/A</v>
      </c>
      <c r="D19" s="2" t="e">
        <f>VLOOKUP(B19,'99_Liste de pièces'!A:D,3,FALSE)</f>
        <v>#N/A</v>
      </c>
      <c r="E19" s="2" t="e">
        <f>VLOOKUP(B19,'99_Liste de pièces'!A:D,4,FALSE)</f>
        <v>#N/A</v>
      </c>
    </row>
    <row r="20" spans="1:5" x14ac:dyDescent="0.3">
      <c r="A20" s="2">
        <v>19</v>
      </c>
      <c r="B20" s="2"/>
      <c r="C20" s="2" t="e">
        <f>VLOOKUP(B20,'99_Liste de pièces'!A:D,2,FALSE)</f>
        <v>#N/A</v>
      </c>
      <c r="D20" s="2" t="e">
        <f>VLOOKUP(B20,'99_Liste de pièces'!A:D,3,FALSE)</f>
        <v>#N/A</v>
      </c>
      <c r="E20" s="2" t="e">
        <f>VLOOKUP(B20,'99_Liste de pièces'!A:D,4,FALSE)</f>
        <v>#N/A</v>
      </c>
    </row>
    <row r="21" spans="1:5" x14ac:dyDescent="0.3">
      <c r="A21" s="2">
        <v>20</v>
      </c>
      <c r="B21" s="2"/>
      <c r="C21" s="2" t="e">
        <f>VLOOKUP(B21,'99_Liste de pièces'!A:D,2,FALSE)</f>
        <v>#N/A</v>
      </c>
      <c r="D21" s="2" t="e">
        <f>VLOOKUP(B21,'99_Liste de pièces'!A:D,3,FALSE)</f>
        <v>#N/A</v>
      </c>
      <c r="E21" s="2" t="e">
        <f>VLOOKUP(B21,'99_Liste de pièces'!A:D,4,FALSE)</f>
        <v>#N/A</v>
      </c>
    </row>
    <row r="22" spans="1:5" x14ac:dyDescent="0.3">
      <c r="A22" s="2">
        <v>21</v>
      </c>
      <c r="B22" s="2"/>
      <c r="C22" s="2" t="e">
        <f>VLOOKUP(B22,'99_Liste de pièces'!A:D,2,FALSE)</f>
        <v>#N/A</v>
      </c>
      <c r="D22" s="2" t="e">
        <f>VLOOKUP(B22,'99_Liste de pièces'!A:D,3,FALSE)</f>
        <v>#N/A</v>
      </c>
      <c r="E22" s="2" t="e">
        <f>VLOOKUP(B22,'99_Liste de pièces'!A:D,4,FALSE)</f>
        <v>#N/A</v>
      </c>
    </row>
    <row r="23" spans="1:5" x14ac:dyDescent="0.3">
      <c r="A23" s="2">
        <v>22</v>
      </c>
      <c r="B23" s="2"/>
      <c r="C23" s="2" t="e">
        <f>VLOOKUP(B23,'99_Liste de pièces'!A:D,2,FALSE)</f>
        <v>#N/A</v>
      </c>
      <c r="D23" s="2" t="e">
        <f>VLOOKUP(B23,'99_Liste de pièces'!A:D,3,FALSE)</f>
        <v>#N/A</v>
      </c>
      <c r="E23" s="2" t="e">
        <f>VLOOKUP(B23,'99_Liste de pièces'!A:D,4,FALSE)</f>
        <v>#N/A</v>
      </c>
    </row>
    <row r="24" spans="1:5" x14ac:dyDescent="0.3">
      <c r="A24" s="2">
        <v>23</v>
      </c>
      <c r="B24" s="2"/>
      <c r="C24" s="2" t="e">
        <f>VLOOKUP(B24,'99_Liste de pièces'!A:D,2,FALSE)</f>
        <v>#N/A</v>
      </c>
      <c r="D24" s="2" t="e">
        <f>VLOOKUP(B24,'99_Liste de pièces'!A:D,3,FALSE)</f>
        <v>#N/A</v>
      </c>
      <c r="E24" s="2" t="e">
        <f>VLOOKUP(B24,'99_Liste de pièces'!A:D,4,FALSE)</f>
        <v>#N/A</v>
      </c>
    </row>
    <row r="25" spans="1:5" x14ac:dyDescent="0.3">
      <c r="A25" s="2">
        <v>24</v>
      </c>
      <c r="B25" s="2"/>
      <c r="C25" s="2" t="e">
        <f>VLOOKUP(B25,'99_Liste de pièces'!A:D,2,FALSE)</f>
        <v>#N/A</v>
      </c>
      <c r="D25" s="2" t="e">
        <f>VLOOKUP(B25,'99_Liste de pièces'!A:D,3,FALSE)</f>
        <v>#N/A</v>
      </c>
      <c r="E25" s="2" t="e">
        <f>VLOOKUP(B25,'99_Liste de pièces'!A:D,4,FALSE)</f>
        <v>#N/A</v>
      </c>
    </row>
    <row r="26" spans="1:5" x14ac:dyDescent="0.3">
      <c r="A26" s="2">
        <v>25</v>
      </c>
      <c r="B26" s="2"/>
      <c r="C26" s="2" t="e">
        <f>VLOOKUP(B26,'99_Liste de pièces'!A:D,2,FALSE)</f>
        <v>#N/A</v>
      </c>
      <c r="D26" s="2" t="e">
        <f>VLOOKUP(B26,'99_Liste de pièces'!A:D,3,FALSE)</f>
        <v>#N/A</v>
      </c>
      <c r="E26" s="2" t="e">
        <f>VLOOKUP(B26,'99_Liste de pièces'!A:D,4,FALSE)</f>
        <v>#N/A</v>
      </c>
    </row>
    <row r="27" spans="1:5" x14ac:dyDescent="0.3">
      <c r="A27" s="2">
        <v>26</v>
      </c>
      <c r="B27" s="2"/>
      <c r="C27" s="2" t="e">
        <f>VLOOKUP(B27,'99_Liste de pièces'!A:D,2,FALSE)</f>
        <v>#N/A</v>
      </c>
      <c r="D27" s="2" t="e">
        <f>VLOOKUP(B27,'99_Liste de pièces'!A:D,3,FALSE)</f>
        <v>#N/A</v>
      </c>
      <c r="E27" s="2" t="e">
        <f>VLOOKUP(B27,'99_Liste de pièces'!A:D,4,FALSE)</f>
        <v>#N/A</v>
      </c>
    </row>
    <row r="28" spans="1:5" x14ac:dyDescent="0.3">
      <c r="A28" s="2">
        <v>27</v>
      </c>
      <c r="B28" s="2"/>
      <c r="C28" s="2" t="e">
        <f>VLOOKUP(B28,'99_Liste de pièces'!A:D,2,FALSE)</f>
        <v>#N/A</v>
      </c>
      <c r="D28" s="2" t="e">
        <f>VLOOKUP(B28,'99_Liste de pièces'!A:D,3,FALSE)</f>
        <v>#N/A</v>
      </c>
      <c r="E28" s="2" t="e">
        <f>VLOOKUP(B28,'99_Liste de pièces'!A:D,4,FALSE)</f>
        <v>#N/A</v>
      </c>
    </row>
    <row r="29" spans="1:5" x14ac:dyDescent="0.3">
      <c r="A29" s="2">
        <v>28</v>
      </c>
      <c r="B29" s="2"/>
      <c r="C29" s="2" t="e">
        <f>VLOOKUP(B29,'99_Liste de pièces'!A:D,2,FALSE)</f>
        <v>#N/A</v>
      </c>
      <c r="D29" s="2" t="e">
        <f>VLOOKUP(B29,'99_Liste de pièces'!A:D,3,FALSE)</f>
        <v>#N/A</v>
      </c>
      <c r="E29" s="2" t="e">
        <f>VLOOKUP(B29,'99_Liste de pièces'!A:D,4,FALSE)</f>
        <v>#N/A</v>
      </c>
    </row>
    <row r="30" spans="1:5" x14ac:dyDescent="0.3">
      <c r="A30" s="2">
        <v>29</v>
      </c>
      <c r="B30" s="2"/>
      <c r="C30" s="2" t="e">
        <f>VLOOKUP(B30,'99_Liste de pièces'!A:D,2,FALSE)</f>
        <v>#N/A</v>
      </c>
      <c r="D30" s="2" t="e">
        <f>VLOOKUP(B30,'99_Liste de pièces'!A:D,3,FALSE)</f>
        <v>#N/A</v>
      </c>
      <c r="E30" s="2" t="e">
        <f>VLOOKUP(B30,'99_Liste de pièces'!A:D,4,FALSE)</f>
        <v>#N/A</v>
      </c>
    </row>
    <row r="31" spans="1:5" x14ac:dyDescent="0.3">
      <c r="A31" s="2">
        <v>30</v>
      </c>
      <c r="B31" s="2"/>
      <c r="C31" s="2" t="e">
        <f>VLOOKUP(B31,'99_Liste de pièces'!A:D,2,FALSE)</f>
        <v>#N/A</v>
      </c>
      <c r="D31" s="2" t="e">
        <f>VLOOKUP(B31,'99_Liste de pièces'!A:D,3,FALSE)</f>
        <v>#N/A</v>
      </c>
      <c r="E31" s="2" t="e">
        <f>VLOOKUP(B31,'99_Liste de pièces'!A:D,4,FALSE)</f>
        <v>#N/A</v>
      </c>
    </row>
    <row r="32" spans="1:5" x14ac:dyDescent="0.3">
      <c r="A32" s="2">
        <v>31</v>
      </c>
      <c r="B32" s="2"/>
      <c r="C32" s="2" t="e">
        <f>VLOOKUP(B32,'99_Liste de pièces'!A:D,2,FALSE)</f>
        <v>#N/A</v>
      </c>
      <c r="D32" s="2" t="e">
        <f>VLOOKUP(B32,'99_Liste de pièces'!A:D,3,FALSE)</f>
        <v>#N/A</v>
      </c>
      <c r="E32" s="2" t="e">
        <f>VLOOKUP(B32,'99_Liste de pièces'!A:D,4,FALSE)</f>
        <v>#N/A</v>
      </c>
    </row>
    <row r="33" spans="1:5" x14ac:dyDescent="0.3">
      <c r="A33" s="2">
        <v>32</v>
      </c>
      <c r="B33" s="2"/>
      <c r="C33" s="2" t="e">
        <f>VLOOKUP(B33,'99_Liste de pièces'!A:D,2,FALSE)</f>
        <v>#N/A</v>
      </c>
      <c r="D33" s="2" t="e">
        <f>VLOOKUP(B33,'99_Liste de pièces'!A:D,3,FALSE)</f>
        <v>#N/A</v>
      </c>
      <c r="E33" s="2" t="e">
        <f>VLOOKUP(B33,'99_Liste de pièces'!A:D,4,FALSE)</f>
        <v>#N/A</v>
      </c>
    </row>
    <row r="34" spans="1:5" x14ac:dyDescent="0.3">
      <c r="A34" s="2">
        <v>33</v>
      </c>
      <c r="B34" s="2"/>
      <c r="C34" s="2" t="e">
        <f>VLOOKUP(B34,'99_Liste de pièces'!A:D,2,FALSE)</f>
        <v>#N/A</v>
      </c>
      <c r="D34" s="2" t="e">
        <f>VLOOKUP(B34,'99_Liste de pièces'!A:D,3,FALSE)</f>
        <v>#N/A</v>
      </c>
      <c r="E34" s="2" t="e">
        <f>VLOOKUP(B34,'99_Liste de pièces'!A:D,4,FALSE)</f>
        <v>#N/A</v>
      </c>
    </row>
    <row r="35" spans="1:5" x14ac:dyDescent="0.3">
      <c r="A35" s="2">
        <v>34</v>
      </c>
      <c r="B35" s="2"/>
      <c r="C35" s="2" t="e">
        <f>VLOOKUP(B35,'99_Liste de pièces'!A:D,2,FALSE)</f>
        <v>#N/A</v>
      </c>
      <c r="D35" s="2" t="e">
        <f>VLOOKUP(B35,'99_Liste de pièces'!A:D,3,FALSE)</f>
        <v>#N/A</v>
      </c>
      <c r="E35" s="2" t="e">
        <f>VLOOKUP(B35,'99_Liste de pièces'!A:D,4,FALSE)</f>
        <v>#N/A</v>
      </c>
    </row>
    <row r="36" spans="1:5" x14ac:dyDescent="0.3">
      <c r="A36" s="2">
        <v>35</v>
      </c>
      <c r="B36" s="2"/>
      <c r="C36" s="2" t="e">
        <f>VLOOKUP(B36,'99_Liste de pièces'!A:D,2,FALSE)</f>
        <v>#N/A</v>
      </c>
      <c r="D36" s="2" t="e">
        <f>VLOOKUP(B36,'99_Liste de pièces'!A:D,3,FALSE)</f>
        <v>#N/A</v>
      </c>
      <c r="E36" s="2" t="e">
        <f>VLOOKUP(B36,'99_Liste de pièces'!A:D,4,FALSE)</f>
        <v>#N/A</v>
      </c>
    </row>
    <row r="37" spans="1:5" x14ac:dyDescent="0.3">
      <c r="A37" s="2">
        <v>36</v>
      </c>
      <c r="B37" s="2"/>
      <c r="C37" s="2" t="e">
        <f>VLOOKUP(B37,'99_Liste de pièces'!A:D,2,FALSE)</f>
        <v>#N/A</v>
      </c>
      <c r="D37" s="2" t="e">
        <f>VLOOKUP(B37,'99_Liste de pièces'!A:D,3,FALSE)</f>
        <v>#N/A</v>
      </c>
      <c r="E37" s="2" t="e">
        <f>VLOOKUP(B37,'99_Liste de pièces'!A:D,4,FALSE)</f>
        <v>#N/A</v>
      </c>
    </row>
    <row r="38" spans="1:5" x14ac:dyDescent="0.3">
      <c r="A38" s="2">
        <v>37</v>
      </c>
      <c r="B38" s="2"/>
      <c r="C38" s="2" t="e">
        <f>VLOOKUP(B38,'99_Liste de pièces'!A:D,2,FALSE)</f>
        <v>#N/A</v>
      </c>
      <c r="D38" s="2" t="e">
        <f>VLOOKUP(B38,'99_Liste de pièces'!A:D,3,FALSE)</f>
        <v>#N/A</v>
      </c>
      <c r="E38" s="2" t="e">
        <f>VLOOKUP(B38,'99_Liste de pièces'!A:D,4,FALSE)</f>
        <v>#N/A</v>
      </c>
    </row>
    <row r="39" spans="1:5" x14ac:dyDescent="0.3">
      <c r="A39" s="2">
        <v>38</v>
      </c>
      <c r="B39" s="2"/>
      <c r="C39" s="2" t="e">
        <f>VLOOKUP(B39,'99_Liste de pièces'!A:D,2,FALSE)</f>
        <v>#N/A</v>
      </c>
      <c r="D39" s="2" t="e">
        <f>VLOOKUP(B39,'99_Liste de pièces'!A:D,3,FALSE)</f>
        <v>#N/A</v>
      </c>
      <c r="E39" s="2" t="e">
        <f>VLOOKUP(B39,'99_Liste de pièces'!A:D,4,FALSE)</f>
        <v>#N/A</v>
      </c>
    </row>
    <row r="40" spans="1:5" x14ac:dyDescent="0.3">
      <c r="A40" s="2">
        <v>39</v>
      </c>
      <c r="B40" s="2"/>
      <c r="C40" s="2" t="e">
        <f>VLOOKUP(B40,'99_Liste de pièces'!A:D,2,FALSE)</f>
        <v>#N/A</v>
      </c>
      <c r="D40" s="2" t="e">
        <f>VLOOKUP(B40,'99_Liste de pièces'!A:D,3,FALSE)</f>
        <v>#N/A</v>
      </c>
      <c r="E40" s="2" t="e">
        <f>VLOOKUP(B40,'99_Liste de pièces'!A:D,4,FALSE)</f>
        <v>#N/A</v>
      </c>
    </row>
    <row r="41" spans="1:5" x14ac:dyDescent="0.3">
      <c r="A41" s="2">
        <v>40</v>
      </c>
      <c r="B41" s="2"/>
      <c r="C41" s="2" t="e">
        <f>VLOOKUP(B41,'99_Liste de pièces'!A:D,2,FALSE)</f>
        <v>#N/A</v>
      </c>
      <c r="D41" s="2" t="e">
        <f>VLOOKUP(B41,'99_Liste de pièces'!A:D,3,FALSE)</f>
        <v>#N/A</v>
      </c>
      <c r="E41" s="2" t="e">
        <f>VLOOKUP(B41,'99_Liste de pièces'!A:D,4,FALSE)</f>
        <v>#N/A</v>
      </c>
    </row>
    <row r="42" spans="1:5" x14ac:dyDescent="0.3">
      <c r="A42" s="2">
        <v>41</v>
      </c>
      <c r="B42" s="2"/>
      <c r="C42" s="2" t="e">
        <f>VLOOKUP(B42,'99_Liste de pièces'!A:D,2,FALSE)</f>
        <v>#N/A</v>
      </c>
      <c r="D42" s="2" t="e">
        <f>VLOOKUP(B42,'99_Liste de pièces'!A:D,3,FALSE)</f>
        <v>#N/A</v>
      </c>
      <c r="E42" s="2" t="e">
        <f>VLOOKUP(B42,'99_Liste de pièces'!A:D,4,FALSE)</f>
        <v>#N/A</v>
      </c>
    </row>
    <row r="43" spans="1:5" x14ac:dyDescent="0.3">
      <c r="A43" s="2">
        <v>42</v>
      </c>
      <c r="B43" s="2"/>
      <c r="C43" s="2" t="e">
        <f>VLOOKUP(B43,'99_Liste de pièces'!A:D,2,FALSE)</f>
        <v>#N/A</v>
      </c>
      <c r="D43" s="2" t="e">
        <f>VLOOKUP(B43,'99_Liste de pièces'!A:D,3,FALSE)</f>
        <v>#N/A</v>
      </c>
      <c r="E43" s="2" t="e">
        <f>VLOOKUP(B43,'99_Liste de pièces'!A:D,4,FALSE)</f>
        <v>#N/A</v>
      </c>
    </row>
    <row r="44" spans="1:5" x14ac:dyDescent="0.3">
      <c r="A44" s="2">
        <v>43</v>
      </c>
      <c r="B44" s="2"/>
      <c r="C44" s="2" t="e">
        <f>VLOOKUP(B44,'99_Liste de pièces'!A:D,2,FALSE)</f>
        <v>#N/A</v>
      </c>
      <c r="D44" s="2" t="e">
        <f>VLOOKUP(B44,'99_Liste de pièces'!A:D,3,FALSE)</f>
        <v>#N/A</v>
      </c>
      <c r="E44" s="2" t="e">
        <f>VLOOKUP(B44,'99_Liste de pièces'!A:D,4,FALSE)</f>
        <v>#N/A</v>
      </c>
    </row>
    <row r="45" spans="1:5" x14ac:dyDescent="0.3">
      <c r="A45" s="2">
        <v>44</v>
      </c>
      <c r="B45" s="2"/>
      <c r="C45" s="2" t="e">
        <f>VLOOKUP(B45,'99_Liste de pièces'!A:D,2,FALSE)</f>
        <v>#N/A</v>
      </c>
      <c r="D45" s="2" t="e">
        <f>VLOOKUP(B45,'99_Liste de pièces'!A:D,3,FALSE)</f>
        <v>#N/A</v>
      </c>
      <c r="E45" s="2" t="e">
        <f>VLOOKUP(B45,'99_Liste de pièces'!A:D,4,FALSE)</f>
        <v>#N/A</v>
      </c>
    </row>
    <row r="46" spans="1:5" x14ac:dyDescent="0.3">
      <c r="A46" s="2">
        <v>45</v>
      </c>
      <c r="B46" s="2"/>
      <c r="C46" s="2" t="e">
        <f>VLOOKUP(B46,'99_Liste de pièces'!A:D,2,FALSE)</f>
        <v>#N/A</v>
      </c>
      <c r="D46" s="2" t="e">
        <f>VLOOKUP(B46,'99_Liste de pièces'!A:D,3,FALSE)</f>
        <v>#N/A</v>
      </c>
      <c r="E46" s="2" t="e">
        <f>VLOOKUP(B46,'99_Liste de pièces'!A:D,4,FALSE)</f>
        <v>#N/A</v>
      </c>
    </row>
    <row r="47" spans="1:5" x14ac:dyDescent="0.3">
      <c r="A47" s="2">
        <v>46</v>
      </c>
      <c r="B47" s="2"/>
      <c r="C47" s="2" t="e">
        <f>VLOOKUP(B47,'99_Liste de pièces'!A:D,2,FALSE)</f>
        <v>#N/A</v>
      </c>
      <c r="D47" s="2" t="e">
        <f>VLOOKUP(B47,'99_Liste de pièces'!A:D,3,FALSE)</f>
        <v>#N/A</v>
      </c>
      <c r="E47" s="2" t="e">
        <f>VLOOKUP(B47,'99_Liste de pièces'!A:D,4,FALSE)</f>
        <v>#N/A</v>
      </c>
    </row>
    <row r="48" spans="1:5" x14ac:dyDescent="0.3">
      <c r="A48" s="2">
        <v>47</v>
      </c>
      <c r="B48" s="2"/>
      <c r="C48" s="2" t="e">
        <f>VLOOKUP(B48,'99_Liste de pièces'!A:D,2,FALSE)</f>
        <v>#N/A</v>
      </c>
      <c r="D48" s="2" t="e">
        <f>VLOOKUP(B48,'99_Liste de pièces'!A:D,3,FALSE)</f>
        <v>#N/A</v>
      </c>
      <c r="E48" s="2" t="e">
        <f>VLOOKUP(B48,'99_Liste de pièces'!A:D,4,FALSE)</f>
        <v>#N/A</v>
      </c>
    </row>
    <row r="49" spans="1:5" x14ac:dyDescent="0.3">
      <c r="A49" s="2">
        <v>48</v>
      </c>
      <c r="B49" s="2"/>
      <c r="C49" s="2" t="e">
        <f>VLOOKUP(B49,'99_Liste de pièces'!A:D,2,FALSE)</f>
        <v>#N/A</v>
      </c>
      <c r="D49" s="2" t="e">
        <f>VLOOKUP(B49,'99_Liste de pièces'!A:D,3,FALSE)</f>
        <v>#N/A</v>
      </c>
      <c r="E49" s="2" t="e">
        <f>VLOOKUP(B49,'99_Liste de pièces'!A:D,4,FALSE)</f>
        <v>#N/A</v>
      </c>
    </row>
    <row r="50" spans="1:5" x14ac:dyDescent="0.3">
      <c r="A50" s="2">
        <v>49</v>
      </c>
      <c r="B50" s="2"/>
      <c r="C50" s="2" t="e">
        <f>VLOOKUP(B50,'99_Liste de pièces'!A:D,2,FALSE)</f>
        <v>#N/A</v>
      </c>
      <c r="D50" s="2" t="e">
        <f>VLOOKUP(B50,'99_Liste de pièces'!A:D,3,FALSE)</f>
        <v>#N/A</v>
      </c>
      <c r="E50" s="2" t="e">
        <f>VLOOKUP(B50,'99_Liste de pièces'!A:D,4,FALSE)</f>
        <v>#N/A</v>
      </c>
    </row>
    <row r="51" spans="1:5" x14ac:dyDescent="0.3">
      <c r="A51" s="2">
        <v>50</v>
      </c>
      <c r="B51" s="2"/>
      <c r="C51" s="2" t="e">
        <f>VLOOKUP(B51,'99_Liste de pièces'!A:D,2,FALSE)</f>
        <v>#N/A</v>
      </c>
      <c r="D51" s="2" t="e">
        <f>VLOOKUP(B51,'99_Liste de pièces'!A:D,3,FALSE)</f>
        <v>#N/A</v>
      </c>
      <c r="E51" s="2" t="e">
        <f>VLOOKUP(B51,'99_Liste de pièces'!A:D,4,FALSE)</f>
        <v>#N/A</v>
      </c>
    </row>
    <row r="52" spans="1:5" x14ac:dyDescent="0.3">
      <c r="A52" s="2">
        <v>51</v>
      </c>
      <c r="B52" s="2"/>
      <c r="C52" s="2" t="e">
        <f>VLOOKUP(B52,'99_Liste de pièces'!A:D,2,FALSE)</f>
        <v>#N/A</v>
      </c>
      <c r="D52" s="2" t="e">
        <f>VLOOKUP(B52,'99_Liste de pièces'!A:D,3,FALSE)</f>
        <v>#N/A</v>
      </c>
      <c r="E52" s="2" t="e">
        <f>VLOOKUP(B52,'99_Liste de pièces'!A:D,4,FALSE)</f>
        <v>#N/A</v>
      </c>
    </row>
    <row r="53" spans="1:5" x14ac:dyDescent="0.3">
      <c r="A53" s="2">
        <v>52</v>
      </c>
      <c r="B53" s="2"/>
      <c r="C53" s="2" t="e">
        <f>VLOOKUP(B53,'99_Liste de pièces'!A:D,2,FALSE)</f>
        <v>#N/A</v>
      </c>
      <c r="D53" s="2" t="e">
        <f>VLOOKUP(B53,'99_Liste de pièces'!A:D,3,FALSE)</f>
        <v>#N/A</v>
      </c>
      <c r="E53" s="2" t="e">
        <f>VLOOKUP(B53,'99_Liste de pièces'!A:D,4,FALSE)</f>
        <v>#N/A</v>
      </c>
    </row>
    <row r="54" spans="1:5" x14ac:dyDescent="0.3">
      <c r="A54" s="2">
        <v>53</v>
      </c>
      <c r="B54" s="2"/>
      <c r="C54" s="2" t="e">
        <f>VLOOKUP(B54,'99_Liste de pièces'!A:D,2,FALSE)</f>
        <v>#N/A</v>
      </c>
      <c r="D54" s="2" t="e">
        <f>VLOOKUP(B54,'99_Liste de pièces'!A:D,3,FALSE)</f>
        <v>#N/A</v>
      </c>
      <c r="E54" s="2" t="e">
        <f>VLOOKUP(B54,'99_Liste de pièces'!A:D,4,FALSE)</f>
        <v>#N/A</v>
      </c>
    </row>
    <row r="55" spans="1:5" x14ac:dyDescent="0.3">
      <c r="A55" s="2">
        <v>54</v>
      </c>
      <c r="B55" s="2"/>
      <c r="C55" s="2" t="e">
        <f>VLOOKUP(B55,'99_Liste de pièces'!A:D,2,FALSE)</f>
        <v>#N/A</v>
      </c>
      <c r="D55" s="2" t="e">
        <f>VLOOKUP(B55,'99_Liste de pièces'!A:D,3,FALSE)</f>
        <v>#N/A</v>
      </c>
      <c r="E55" s="2" t="e">
        <f>VLOOKUP(B55,'99_Liste de pièces'!A:D,4,FALSE)</f>
        <v>#N/A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1527AE-72EB-4405-9C44-4138CDFC14B5}">
          <x14:formula1>
            <xm:f>'99_Liste de pièces'!$A:$A</xm:f>
          </x14:formula1>
          <xm:sqref>B2:B55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3EE01-5719-4BD3-8590-68E7DC4C5895}">
  <dimension ref="A1:D777"/>
  <sheetViews>
    <sheetView tabSelected="1" topLeftCell="A752" workbookViewId="0">
      <selection activeCell="B1" sqref="B1:D777"/>
    </sheetView>
  </sheetViews>
  <sheetFormatPr defaultRowHeight="14.4" x14ac:dyDescent="0.3"/>
  <cols>
    <col min="1" max="1" width="9.44140625" bestFit="1" customWidth="1"/>
    <col min="2" max="2" width="13.109375" bestFit="1" customWidth="1"/>
    <col min="3" max="3" width="14.5546875" bestFit="1" customWidth="1"/>
    <col min="4" max="4" width="80.88671875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s="1" t="s">
        <v>3087</v>
      </c>
      <c r="B2" s="1" t="s">
        <v>247</v>
      </c>
      <c r="C2" s="1" t="s">
        <v>248</v>
      </c>
      <c r="D2" s="1" t="s">
        <v>249</v>
      </c>
    </row>
    <row r="3" spans="1:4" x14ac:dyDescent="0.3">
      <c r="A3" s="1" t="s">
        <v>3088</v>
      </c>
      <c r="B3" s="1" t="s">
        <v>251</v>
      </c>
      <c r="C3" s="1" t="s">
        <v>252</v>
      </c>
      <c r="D3" s="1" t="s">
        <v>253</v>
      </c>
    </row>
    <row r="4" spans="1:4" x14ac:dyDescent="0.3">
      <c r="A4" s="1" t="s">
        <v>3089</v>
      </c>
      <c r="B4" s="1" t="s">
        <v>2539</v>
      </c>
      <c r="C4" s="1" t="s">
        <v>2540</v>
      </c>
      <c r="D4" s="1" t="s">
        <v>1706</v>
      </c>
    </row>
    <row r="5" spans="1:4" x14ac:dyDescent="0.3">
      <c r="A5" s="1" t="s">
        <v>3090</v>
      </c>
      <c r="B5" s="1" t="s">
        <v>255</v>
      </c>
      <c r="C5" s="1" t="s">
        <v>256</v>
      </c>
      <c r="D5" s="1" t="s">
        <v>257</v>
      </c>
    </row>
    <row r="6" spans="1:4" x14ac:dyDescent="0.3">
      <c r="A6" s="1" t="s">
        <v>3091</v>
      </c>
      <c r="B6" s="1" t="s">
        <v>2542</v>
      </c>
      <c r="C6" s="1" t="s">
        <v>2543</v>
      </c>
      <c r="D6" s="1" t="s">
        <v>288</v>
      </c>
    </row>
    <row r="7" spans="1:4" x14ac:dyDescent="0.3">
      <c r="A7" s="1" t="s">
        <v>3092</v>
      </c>
      <c r="B7" s="1" t="s">
        <v>776</v>
      </c>
      <c r="C7" s="1" t="s">
        <v>777</v>
      </c>
      <c r="D7" s="1" t="s">
        <v>288</v>
      </c>
    </row>
    <row r="8" spans="1:4" x14ac:dyDescent="0.3">
      <c r="A8" s="1" t="s">
        <v>3093</v>
      </c>
      <c r="B8" s="1" t="s">
        <v>259</v>
      </c>
      <c r="C8" s="1" t="s">
        <v>260</v>
      </c>
      <c r="D8" s="1" t="s">
        <v>2544</v>
      </c>
    </row>
    <row r="9" spans="1:4" x14ac:dyDescent="0.3">
      <c r="A9" s="1" t="s">
        <v>3094</v>
      </c>
      <c r="B9" s="1" t="s">
        <v>270</v>
      </c>
      <c r="C9" s="1" t="s">
        <v>271</v>
      </c>
      <c r="D9" s="1" t="s">
        <v>272</v>
      </c>
    </row>
    <row r="10" spans="1:4" x14ac:dyDescent="0.3">
      <c r="A10" s="1" t="s">
        <v>3095</v>
      </c>
      <c r="B10" s="1" t="s">
        <v>2550</v>
      </c>
      <c r="C10" s="1" t="s">
        <v>2551</v>
      </c>
      <c r="D10" s="1" t="s">
        <v>1706</v>
      </c>
    </row>
    <row r="11" spans="1:4" x14ac:dyDescent="0.3">
      <c r="A11" s="1" t="s">
        <v>3096</v>
      </c>
      <c r="B11" s="1" t="s">
        <v>911</v>
      </c>
      <c r="C11" s="1" t="s">
        <v>912</v>
      </c>
      <c r="D11" s="1" t="s">
        <v>913</v>
      </c>
    </row>
    <row r="12" spans="1:4" x14ac:dyDescent="0.3">
      <c r="A12" s="1" t="s">
        <v>3097</v>
      </c>
      <c r="B12" s="1" t="s">
        <v>1686</v>
      </c>
      <c r="C12" s="1" t="s">
        <v>1687</v>
      </c>
      <c r="D12" s="1" t="s">
        <v>1688</v>
      </c>
    </row>
    <row r="13" spans="1:4" x14ac:dyDescent="0.3">
      <c r="A13" s="1" t="s">
        <v>3098</v>
      </c>
      <c r="B13" s="1" t="s">
        <v>2165</v>
      </c>
      <c r="C13" s="1" t="s">
        <v>2166</v>
      </c>
      <c r="D13" s="1" t="s">
        <v>1706</v>
      </c>
    </row>
    <row r="14" spans="1:4" x14ac:dyDescent="0.3">
      <c r="A14" s="1" t="s">
        <v>3099</v>
      </c>
      <c r="B14" s="1" t="s">
        <v>783</v>
      </c>
      <c r="C14" s="1" t="s">
        <v>784</v>
      </c>
      <c r="D14" s="1" t="s">
        <v>785</v>
      </c>
    </row>
    <row r="15" spans="1:4" x14ac:dyDescent="0.3">
      <c r="A15" s="1" t="s">
        <v>3100</v>
      </c>
      <c r="B15" s="1" t="s">
        <v>1704</v>
      </c>
      <c r="C15" s="1" t="s">
        <v>1705</v>
      </c>
      <c r="D15" s="1" t="s">
        <v>1706</v>
      </c>
    </row>
    <row r="16" spans="1:4" x14ac:dyDescent="0.3">
      <c r="A16" s="1" t="s">
        <v>3101</v>
      </c>
      <c r="B16" s="1" t="s">
        <v>1708</v>
      </c>
      <c r="C16" s="1" t="s">
        <v>1709</v>
      </c>
      <c r="D16" s="1" t="s">
        <v>1710</v>
      </c>
    </row>
    <row r="17" spans="1:4" x14ac:dyDescent="0.3">
      <c r="A17" s="1" t="s">
        <v>3102</v>
      </c>
      <c r="B17" s="1" t="s">
        <v>2561</v>
      </c>
      <c r="C17" s="1" t="s">
        <v>2562</v>
      </c>
      <c r="D17" s="1" t="s">
        <v>2563</v>
      </c>
    </row>
    <row r="18" spans="1:4" x14ac:dyDescent="0.3">
      <c r="A18" s="1" t="s">
        <v>3103</v>
      </c>
      <c r="B18" s="1" t="s">
        <v>302</v>
      </c>
      <c r="C18" s="1" t="s">
        <v>303</v>
      </c>
      <c r="D18" s="1" t="s">
        <v>1070</v>
      </c>
    </row>
    <row r="19" spans="1:4" x14ac:dyDescent="0.3">
      <c r="A19" s="1" t="s">
        <v>3104</v>
      </c>
      <c r="B19" s="1" t="s">
        <v>305</v>
      </c>
      <c r="C19" s="1" t="s">
        <v>306</v>
      </c>
      <c r="D19" s="1" t="s">
        <v>307</v>
      </c>
    </row>
    <row r="20" spans="1:4" x14ac:dyDescent="0.3">
      <c r="A20" s="1" t="s">
        <v>3105</v>
      </c>
      <c r="B20" s="1" t="s">
        <v>309</v>
      </c>
      <c r="C20" s="1" t="s">
        <v>310</v>
      </c>
      <c r="D20" s="1" t="s">
        <v>311</v>
      </c>
    </row>
    <row r="21" spans="1:4" x14ac:dyDescent="0.3">
      <c r="A21" s="1" t="s">
        <v>3106</v>
      </c>
      <c r="B21" s="1" t="s">
        <v>1072</v>
      </c>
      <c r="C21" s="1" t="s">
        <v>1073</v>
      </c>
      <c r="D21" s="1" t="s">
        <v>1074</v>
      </c>
    </row>
    <row r="22" spans="1:4" x14ac:dyDescent="0.3">
      <c r="A22" s="1" t="s">
        <v>3107</v>
      </c>
      <c r="B22" s="1" t="s">
        <v>2565</v>
      </c>
      <c r="C22" s="1" t="s">
        <v>2566</v>
      </c>
      <c r="D22" s="1" t="s">
        <v>2567</v>
      </c>
    </row>
    <row r="23" spans="1:4" x14ac:dyDescent="0.3">
      <c r="A23" s="1" t="s">
        <v>3108</v>
      </c>
      <c r="B23" s="1" t="s">
        <v>2569</v>
      </c>
      <c r="C23" s="1" t="s">
        <v>2570</v>
      </c>
      <c r="D23" s="1" t="s">
        <v>2559</v>
      </c>
    </row>
    <row r="24" spans="1:4" x14ac:dyDescent="0.3">
      <c r="A24" s="1" t="s">
        <v>3109</v>
      </c>
      <c r="B24" s="1" t="s">
        <v>313</v>
      </c>
      <c r="C24" s="1" t="s">
        <v>314</v>
      </c>
      <c r="D24" s="1" t="s">
        <v>268</v>
      </c>
    </row>
    <row r="25" spans="1:4" x14ac:dyDescent="0.3">
      <c r="A25" s="1" t="s">
        <v>3110</v>
      </c>
      <c r="B25" s="1" t="s">
        <v>1076</v>
      </c>
      <c r="C25" s="1" t="s">
        <v>1077</v>
      </c>
      <c r="D25" s="1" t="s">
        <v>1078</v>
      </c>
    </row>
    <row r="26" spans="1:4" x14ac:dyDescent="0.3">
      <c r="A26" s="1" t="s">
        <v>3111</v>
      </c>
      <c r="B26" s="1" t="s">
        <v>1080</v>
      </c>
      <c r="C26" s="1" t="s">
        <v>1081</v>
      </c>
      <c r="D26" s="1" t="s">
        <v>1082</v>
      </c>
    </row>
    <row r="27" spans="1:4" x14ac:dyDescent="0.3">
      <c r="A27" s="1" t="s">
        <v>3112</v>
      </c>
      <c r="B27" s="1" t="s">
        <v>2751</v>
      </c>
      <c r="C27" s="1" t="s">
        <v>2752</v>
      </c>
      <c r="D27" s="1" t="s">
        <v>2753</v>
      </c>
    </row>
    <row r="28" spans="1:4" x14ac:dyDescent="0.3">
      <c r="A28" s="1" t="s">
        <v>3113</v>
      </c>
      <c r="B28" s="1" t="s">
        <v>262</v>
      </c>
      <c r="C28" s="1" t="s">
        <v>263</v>
      </c>
      <c r="D28" s="1" t="s">
        <v>264</v>
      </c>
    </row>
    <row r="29" spans="1:4" x14ac:dyDescent="0.3">
      <c r="A29" s="1" t="s">
        <v>3114</v>
      </c>
      <c r="B29" s="1" t="s">
        <v>907</v>
      </c>
      <c r="C29" s="1" t="s">
        <v>908</v>
      </c>
      <c r="D29" s="1" t="s">
        <v>909</v>
      </c>
    </row>
    <row r="30" spans="1:4" x14ac:dyDescent="0.3">
      <c r="A30" s="1" t="s">
        <v>3115</v>
      </c>
      <c r="B30" s="1" t="s">
        <v>1055</v>
      </c>
      <c r="C30" s="1" t="s">
        <v>1056</v>
      </c>
      <c r="D30" s="1" t="s">
        <v>1057</v>
      </c>
    </row>
    <row r="31" spans="1:4" x14ac:dyDescent="0.3">
      <c r="A31" s="1" t="s">
        <v>3116</v>
      </c>
      <c r="B31" s="1" t="s">
        <v>266</v>
      </c>
      <c r="C31" s="1" t="s">
        <v>267</v>
      </c>
      <c r="D31" s="1" t="s">
        <v>268</v>
      </c>
    </row>
    <row r="32" spans="1:4" x14ac:dyDescent="0.3">
      <c r="A32" s="1" t="s">
        <v>3117</v>
      </c>
      <c r="B32" s="1" t="s">
        <v>2546</v>
      </c>
      <c r="C32" s="1" t="s">
        <v>2547</v>
      </c>
      <c r="D32" s="1" t="s">
        <v>2548</v>
      </c>
    </row>
    <row r="33" spans="1:4" x14ac:dyDescent="0.3">
      <c r="A33" s="1" t="s">
        <v>3118</v>
      </c>
      <c r="B33" s="1" t="s">
        <v>274</v>
      </c>
      <c r="C33" s="1" t="s">
        <v>275</v>
      </c>
      <c r="D33" s="1" t="s">
        <v>276</v>
      </c>
    </row>
    <row r="34" spans="1:4" x14ac:dyDescent="0.3">
      <c r="A34" s="1" t="s">
        <v>3119</v>
      </c>
      <c r="B34" s="1" t="s">
        <v>278</v>
      </c>
      <c r="C34" s="1" t="s">
        <v>279</v>
      </c>
      <c r="D34" s="1" t="s">
        <v>280</v>
      </c>
    </row>
    <row r="35" spans="1:4" x14ac:dyDescent="0.3">
      <c r="A35" s="1" t="s">
        <v>3120</v>
      </c>
      <c r="B35" s="1" t="s">
        <v>2167</v>
      </c>
      <c r="C35" s="1" t="s">
        <v>2168</v>
      </c>
      <c r="D35" s="1" t="s">
        <v>2169</v>
      </c>
    </row>
    <row r="36" spans="1:4" x14ac:dyDescent="0.3">
      <c r="A36" s="1" t="s">
        <v>3121</v>
      </c>
      <c r="B36" s="1" t="s">
        <v>1690</v>
      </c>
      <c r="C36" s="1" t="s">
        <v>1691</v>
      </c>
      <c r="D36" s="1" t="s">
        <v>1692</v>
      </c>
    </row>
    <row r="37" spans="1:4" x14ac:dyDescent="0.3">
      <c r="A37" s="1" t="s">
        <v>3122</v>
      </c>
      <c r="B37" s="1" t="s">
        <v>2553</v>
      </c>
      <c r="C37" s="1" t="s">
        <v>2554</v>
      </c>
      <c r="D37" s="1" t="s">
        <v>2555</v>
      </c>
    </row>
    <row r="38" spans="1:4" x14ac:dyDescent="0.3">
      <c r="A38" s="1" t="s">
        <v>3123</v>
      </c>
      <c r="B38" s="1" t="s">
        <v>1545</v>
      </c>
      <c r="C38" s="1" t="s">
        <v>1546</v>
      </c>
      <c r="D38" s="1" t="s">
        <v>1547</v>
      </c>
    </row>
    <row r="39" spans="1:4" x14ac:dyDescent="0.3">
      <c r="A39" s="1" t="s">
        <v>3124</v>
      </c>
      <c r="B39" s="1" t="s">
        <v>282</v>
      </c>
      <c r="C39" s="1" t="s">
        <v>283</v>
      </c>
      <c r="D39" s="1" t="s">
        <v>284</v>
      </c>
    </row>
    <row r="40" spans="1:4" x14ac:dyDescent="0.3">
      <c r="A40" s="1" t="s">
        <v>3125</v>
      </c>
      <c r="B40" s="1" t="s">
        <v>286</v>
      </c>
      <c r="C40" s="1" t="s">
        <v>287</v>
      </c>
      <c r="D40" s="1" t="s">
        <v>288</v>
      </c>
    </row>
    <row r="41" spans="1:4" x14ac:dyDescent="0.3">
      <c r="A41" s="1" t="s">
        <v>3126</v>
      </c>
      <c r="B41" s="1" t="s">
        <v>1694</v>
      </c>
      <c r="C41" s="1" t="s">
        <v>287</v>
      </c>
      <c r="D41" s="1" t="s">
        <v>288</v>
      </c>
    </row>
    <row r="42" spans="1:4" x14ac:dyDescent="0.3">
      <c r="A42" s="1" t="s">
        <v>3127</v>
      </c>
      <c r="B42" s="1" t="s">
        <v>779</v>
      </c>
      <c r="C42" s="1" t="s">
        <v>780</v>
      </c>
      <c r="D42" s="1" t="s">
        <v>781</v>
      </c>
    </row>
    <row r="43" spans="1:4" x14ac:dyDescent="0.3">
      <c r="A43" s="1" t="s">
        <v>3128</v>
      </c>
      <c r="B43" s="1" t="s">
        <v>1549</v>
      </c>
      <c r="C43" s="1" t="s">
        <v>1550</v>
      </c>
      <c r="D43" s="1" t="s">
        <v>1551</v>
      </c>
    </row>
    <row r="44" spans="1:4" x14ac:dyDescent="0.3">
      <c r="A44" s="1" t="s">
        <v>3129</v>
      </c>
      <c r="B44" s="1" t="s">
        <v>290</v>
      </c>
      <c r="C44" s="1" t="s">
        <v>291</v>
      </c>
      <c r="D44" s="1" t="s">
        <v>292</v>
      </c>
    </row>
    <row r="45" spans="1:4" x14ac:dyDescent="0.3">
      <c r="A45" s="1" t="s">
        <v>3130</v>
      </c>
      <c r="B45" s="1" t="s">
        <v>1059</v>
      </c>
      <c r="C45" s="1" t="s">
        <v>1060</v>
      </c>
      <c r="D45" s="1" t="s">
        <v>1061</v>
      </c>
    </row>
    <row r="46" spans="1:4" x14ac:dyDescent="0.3">
      <c r="A46" s="1" t="s">
        <v>3131</v>
      </c>
      <c r="B46" s="1" t="s">
        <v>1696</v>
      </c>
      <c r="C46" s="1" t="s">
        <v>1697</v>
      </c>
      <c r="D46" s="1" t="s">
        <v>1698</v>
      </c>
    </row>
    <row r="47" spans="1:4" x14ac:dyDescent="0.3">
      <c r="A47" s="1" t="s">
        <v>3132</v>
      </c>
      <c r="B47" s="1" t="s">
        <v>294</v>
      </c>
      <c r="C47" s="1" t="s">
        <v>295</v>
      </c>
      <c r="D47" s="1" t="s">
        <v>296</v>
      </c>
    </row>
    <row r="48" spans="1:4" x14ac:dyDescent="0.3">
      <c r="A48" s="1" t="s">
        <v>3133</v>
      </c>
      <c r="B48" s="1" t="s">
        <v>1063</v>
      </c>
      <c r="C48" s="1" t="s">
        <v>1064</v>
      </c>
      <c r="D48" s="1" t="s">
        <v>1065</v>
      </c>
    </row>
    <row r="49" spans="1:4" x14ac:dyDescent="0.3">
      <c r="A49" s="1" t="s">
        <v>3134</v>
      </c>
      <c r="B49" s="1" t="s">
        <v>14</v>
      </c>
      <c r="C49" s="1" t="s">
        <v>15</v>
      </c>
      <c r="D49" s="1" t="s">
        <v>16</v>
      </c>
    </row>
    <row r="50" spans="1:4" x14ac:dyDescent="0.3">
      <c r="A50" s="1" t="s">
        <v>3135</v>
      </c>
      <c r="B50" s="1" t="s">
        <v>2171</v>
      </c>
      <c r="C50" s="1" t="s">
        <v>2172</v>
      </c>
      <c r="D50" s="1" t="s">
        <v>2173</v>
      </c>
    </row>
    <row r="51" spans="1:4" x14ac:dyDescent="0.3">
      <c r="A51" s="1" t="s">
        <v>3136</v>
      </c>
      <c r="B51" s="1" t="s">
        <v>2175</v>
      </c>
      <c r="C51" s="1" t="s">
        <v>2176</v>
      </c>
      <c r="D51" s="1" t="s">
        <v>2177</v>
      </c>
    </row>
    <row r="52" spans="1:4" x14ac:dyDescent="0.3">
      <c r="A52" s="1" t="s">
        <v>3137</v>
      </c>
      <c r="B52" s="1" t="s">
        <v>2179</v>
      </c>
      <c r="C52" s="1" t="s">
        <v>2180</v>
      </c>
      <c r="D52" s="1" t="s">
        <v>2181</v>
      </c>
    </row>
    <row r="53" spans="1:4" x14ac:dyDescent="0.3">
      <c r="A53" s="1" t="s">
        <v>3138</v>
      </c>
      <c r="B53" s="1" t="s">
        <v>2183</v>
      </c>
      <c r="C53" s="1" t="s">
        <v>2184</v>
      </c>
      <c r="D53" s="1" t="s">
        <v>2185</v>
      </c>
    </row>
    <row r="54" spans="1:4" x14ac:dyDescent="0.3">
      <c r="A54" s="1" t="s">
        <v>3139</v>
      </c>
      <c r="B54" s="1" t="s">
        <v>2187</v>
      </c>
      <c r="C54" s="1" t="s">
        <v>2188</v>
      </c>
      <c r="D54" s="1" t="s">
        <v>2486</v>
      </c>
    </row>
    <row r="55" spans="1:4" x14ac:dyDescent="0.3">
      <c r="A55" s="1" t="s">
        <v>3140</v>
      </c>
      <c r="B55" s="1" t="s">
        <v>2190</v>
      </c>
      <c r="C55" s="1" t="s">
        <v>2191</v>
      </c>
      <c r="D55" s="1" t="s">
        <v>2192</v>
      </c>
    </row>
    <row r="56" spans="1:4" x14ac:dyDescent="0.3">
      <c r="A56" s="1" t="s">
        <v>3141</v>
      </c>
      <c r="B56" s="1" t="s">
        <v>1700</v>
      </c>
      <c r="C56" s="1" t="s">
        <v>1701</v>
      </c>
      <c r="D56" s="1" t="s">
        <v>1702</v>
      </c>
    </row>
    <row r="57" spans="1:4" x14ac:dyDescent="0.3">
      <c r="A57" s="1" t="s">
        <v>3142</v>
      </c>
      <c r="B57" s="1" t="s">
        <v>2557</v>
      </c>
      <c r="C57" s="1" t="s">
        <v>2558</v>
      </c>
      <c r="D57" s="1" t="s">
        <v>2559</v>
      </c>
    </row>
    <row r="58" spans="1:4" x14ac:dyDescent="0.3">
      <c r="A58" s="1" t="s">
        <v>3143</v>
      </c>
      <c r="B58" s="1" t="s">
        <v>2197</v>
      </c>
      <c r="C58" s="1" t="s">
        <v>2198</v>
      </c>
      <c r="D58" s="1" t="s">
        <v>2199</v>
      </c>
    </row>
    <row r="59" spans="1:4" x14ac:dyDescent="0.3">
      <c r="A59" s="1" t="s">
        <v>3144</v>
      </c>
      <c r="B59" s="1" t="s">
        <v>2201</v>
      </c>
      <c r="C59" s="1" t="s">
        <v>2202</v>
      </c>
      <c r="D59" s="1" t="s">
        <v>2203</v>
      </c>
    </row>
    <row r="60" spans="1:4" x14ac:dyDescent="0.3">
      <c r="A60" s="1" t="s">
        <v>3145</v>
      </c>
      <c r="B60" s="1" t="s">
        <v>2205</v>
      </c>
      <c r="C60" s="1" t="s">
        <v>2206</v>
      </c>
      <c r="D60" s="1" t="s">
        <v>2207</v>
      </c>
    </row>
    <row r="61" spans="1:4" x14ac:dyDescent="0.3">
      <c r="A61" s="1" t="s">
        <v>3146</v>
      </c>
      <c r="B61" s="1" t="s">
        <v>298</v>
      </c>
      <c r="C61" s="1" t="s">
        <v>299</v>
      </c>
      <c r="D61" s="1" t="s">
        <v>300</v>
      </c>
    </row>
    <row r="62" spans="1:4" x14ac:dyDescent="0.3">
      <c r="A62" s="1" t="s">
        <v>3147</v>
      </c>
      <c r="B62" s="1" t="s">
        <v>1067</v>
      </c>
      <c r="C62" s="1" t="s">
        <v>1068</v>
      </c>
      <c r="D62" s="1" t="s">
        <v>1069</v>
      </c>
    </row>
    <row r="63" spans="1:4" x14ac:dyDescent="0.3">
      <c r="A63" s="1" t="s">
        <v>3148</v>
      </c>
      <c r="B63" s="1" t="s">
        <v>1553</v>
      </c>
      <c r="C63" s="1"/>
      <c r="D63" s="1" t="s">
        <v>1554</v>
      </c>
    </row>
    <row r="64" spans="1:4" x14ac:dyDescent="0.3">
      <c r="A64" s="1" t="s">
        <v>3149</v>
      </c>
      <c r="B64" s="1" t="s">
        <v>1678</v>
      </c>
      <c r="C64" s="1" t="s">
        <v>1679</v>
      </c>
      <c r="D64" s="1" t="s">
        <v>1680</v>
      </c>
    </row>
    <row r="65" spans="1:4" x14ac:dyDescent="0.3">
      <c r="A65" s="1" t="s">
        <v>2161</v>
      </c>
      <c r="B65" s="1" t="s">
        <v>2162</v>
      </c>
      <c r="C65" s="1" t="s">
        <v>2163</v>
      </c>
      <c r="D65" s="1" t="s">
        <v>1970</v>
      </c>
    </row>
    <row r="66" spans="1:4" x14ac:dyDescent="0.3">
      <c r="A66" s="1" t="s">
        <v>146</v>
      </c>
      <c r="B66" s="1" t="s">
        <v>147</v>
      </c>
      <c r="C66" s="1" t="s">
        <v>148</v>
      </c>
      <c r="D66" s="1" t="s">
        <v>149</v>
      </c>
    </row>
    <row r="67" spans="1:4" x14ac:dyDescent="0.3">
      <c r="A67" s="1" t="s">
        <v>870</v>
      </c>
      <c r="B67" s="1" t="s">
        <v>871</v>
      </c>
      <c r="C67" s="1" t="s">
        <v>872</v>
      </c>
      <c r="D67" s="1" t="s">
        <v>873</v>
      </c>
    </row>
    <row r="68" spans="1:4" x14ac:dyDescent="0.3">
      <c r="A68" s="1" t="s">
        <v>874</v>
      </c>
      <c r="B68" s="1" t="s">
        <v>875</v>
      </c>
      <c r="C68" s="1" t="s">
        <v>876</v>
      </c>
      <c r="D68" s="1" t="s">
        <v>877</v>
      </c>
    </row>
    <row r="69" spans="1:4" x14ac:dyDescent="0.3">
      <c r="A69" s="1" t="s">
        <v>878</v>
      </c>
      <c r="B69" s="1" t="s">
        <v>879</v>
      </c>
      <c r="C69" s="1" t="s">
        <v>880</v>
      </c>
      <c r="D69" s="1" t="s">
        <v>881</v>
      </c>
    </row>
    <row r="70" spans="1:4" x14ac:dyDescent="0.3">
      <c r="A70" s="1" t="s">
        <v>882</v>
      </c>
      <c r="B70" s="1" t="s">
        <v>883</v>
      </c>
      <c r="C70" s="1" t="s">
        <v>884</v>
      </c>
      <c r="D70" s="1" t="s">
        <v>885</v>
      </c>
    </row>
    <row r="71" spans="1:4" x14ac:dyDescent="0.3">
      <c r="A71" s="1" t="s">
        <v>886</v>
      </c>
      <c r="B71" s="1" t="s">
        <v>887</v>
      </c>
      <c r="C71" s="1" t="s">
        <v>888</v>
      </c>
      <c r="D71" s="1" t="s">
        <v>889</v>
      </c>
    </row>
    <row r="72" spans="1:4" x14ac:dyDescent="0.3">
      <c r="A72" s="1" t="s">
        <v>1047</v>
      </c>
      <c r="B72" s="1" t="s">
        <v>1048</v>
      </c>
      <c r="C72" s="1" t="s">
        <v>1049</v>
      </c>
      <c r="D72" s="1" t="s">
        <v>1050</v>
      </c>
    </row>
    <row r="73" spans="1:4" x14ac:dyDescent="0.3">
      <c r="A73" s="1" t="s">
        <v>890</v>
      </c>
      <c r="B73" s="1" t="s">
        <v>891</v>
      </c>
      <c r="C73" s="1" t="s">
        <v>892</v>
      </c>
      <c r="D73" s="1" t="s">
        <v>893</v>
      </c>
    </row>
    <row r="74" spans="1:4" x14ac:dyDescent="0.3">
      <c r="A74" s="1" t="s">
        <v>894</v>
      </c>
      <c r="B74" s="1" t="s">
        <v>895</v>
      </c>
      <c r="C74" s="1" t="s">
        <v>896</v>
      </c>
      <c r="D74" s="1" t="s">
        <v>897</v>
      </c>
    </row>
    <row r="75" spans="1:4" x14ac:dyDescent="0.3">
      <c r="A75" s="1" t="s">
        <v>1045</v>
      </c>
      <c r="B75" s="1" t="s">
        <v>1046</v>
      </c>
      <c r="C75" s="1" t="s">
        <v>896</v>
      </c>
      <c r="D75" s="1" t="s">
        <v>897</v>
      </c>
    </row>
    <row r="76" spans="1:4" x14ac:dyDescent="0.3">
      <c r="A76" s="1" t="s">
        <v>898</v>
      </c>
      <c r="B76" s="1" t="s">
        <v>899</v>
      </c>
      <c r="C76" s="1" t="s">
        <v>900</v>
      </c>
      <c r="D76" s="1" t="s">
        <v>901</v>
      </c>
    </row>
    <row r="77" spans="1:4" x14ac:dyDescent="0.3">
      <c r="A77" s="1" t="s">
        <v>651</v>
      </c>
      <c r="B77" s="1" t="s">
        <v>652</v>
      </c>
      <c r="C77" s="1" t="s">
        <v>653</v>
      </c>
      <c r="D77" s="1" t="s">
        <v>654</v>
      </c>
    </row>
    <row r="78" spans="1:4" x14ac:dyDescent="0.3">
      <c r="A78" s="1" t="s">
        <v>655</v>
      </c>
      <c r="B78" s="1" t="s">
        <v>656</v>
      </c>
      <c r="C78" s="1" t="s">
        <v>657</v>
      </c>
      <c r="D78" s="1" t="s">
        <v>658</v>
      </c>
    </row>
    <row r="79" spans="1:4" x14ac:dyDescent="0.3">
      <c r="A79" s="1" t="s">
        <v>659</v>
      </c>
      <c r="B79" s="1" t="s">
        <v>660</v>
      </c>
      <c r="C79" s="1" t="s">
        <v>661</v>
      </c>
      <c r="D79" s="1" t="s">
        <v>662</v>
      </c>
    </row>
    <row r="80" spans="1:4" x14ac:dyDescent="0.3">
      <c r="A80" s="1" t="s">
        <v>663</v>
      </c>
      <c r="B80" s="1" t="s">
        <v>664</v>
      </c>
      <c r="C80" s="1" t="s">
        <v>665</v>
      </c>
      <c r="D80" s="1" t="s">
        <v>666</v>
      </c>
    </row>
    <row r="81" spans="1:4" x14ac:dyDescent="0.3">
      <c r="A81" s="1" t="s">
        <v>667</v>
      </c>
      <c r="B81" s="1" t="s">
        <v>668</v>
      </c>
      <c r="C81" s="1" t="s">
        <v>669</v>
      </c>
      <c r="D81" s="1" t="s">
        <v>670</v>
      </c>
    </row>
    <row r="82" spans="1:4" x14ac:dyDescent="0.3">
      <c r="A82" s="1" t="s">
        <v>671</v>
      </c>
      <c r="B82" s="1" t="s">
        <v>672</v>
      </c>
      <c r="C82" s="1" t="s">
        <v>673</v>
      </c>
      <c r="D82" s="1" t="s">
        <v>674</v>
      </c>
    </row>
    <row r="83" spans="1:4" x14ac:dyDescent="0.3">
      <c r="A83" s="1" t="s">
        <v>675</v>
      </c>
      <c r="B83" s="1" t="s">
        <v>676</v>
      </c>
      <c r="C83" s="1" t="s">
        <v>677</v>
      </c>
      <c r="D83" s="1" t="s">
        <v>678</v>
      </c>
    </row>
    <row r="84" spans="1:4" x14ac:dyDescent="0.3">
      <c r="A84" s="1" t="s">
        <v>679</v>
      </c>
      <c r="B84" s="1" t="s">
        <v>680</v>
      </c>
      <c r="C84" s="1" t="s">
        <v>681</v>
      </c>
      <c r="D84" s="1" t="s">
        <v>682</v>
      </c>
    </row>
    <row r="85" spans="1:4" x14ac:dyDescent="0.3">
      <c r="A85" s="1" t="s">
        <v>683</v>
      </c>
      <c r="B85" s="1" t="s">
        <v>684</v>
      </c>
      <c r="C85" s="1" t="s">
        <v>685</v>
      </c>
      <c r="D85" s="1" t="s">
        <v>686</v>
      </c>
    </row>
    <row r="86" spans="1:4" x14ac:dyDescent="0.3">
      <c r="A86" s="1" t="s">
        <v>687</v>
      </c>
      <c r="B86" s="1" t="s">
        <v>688</v>
      </c>
      <c r="C86" s="1" t="s">
        <v>689</v>
      </c>
      <c r="D86" s="1" t="s">
        <v>690</v>
      </c>
    </row>
    <row r="87" spans="1:4" x14ac:dyDescent="0.3">
      <c r="A87" s="1" t="s">
        <v>691</v>
      </c>
      <c r="B87" s="1" t="s">
        <v>692</v>
      </c>
      <c r="C87" s="1" t="s">
        <v>693</v>
      </c>
      <c r="D87" s="1" t="s">
        <v>694</v>
      </c>
    </row>
    <row r="88" spans="1:4" x14ac:dyDescent="0.3">
      <c r="A88" s="1" t="s">
        <v>695</v>
      </c>
      <c r="B88" s="1" t="s">
        <v>696</v>
      </c>
      <c r="C88" s="1" t="s">
        <v>697</v>
      </c>
      <c r="D88" s="1" t="s">
        <v>698</v>
      </c>
    </row>
    <row r="89" spans="1:4" x14ac:dyDescent="0.3">
      <c r="A89" s="1" t="s">
        <v>699</v>
      </c>
      <c r="B89" s="1" t="s">
        <v>700</v>
      </c>
      <c r="C89" s="1" t="s">
        <v>701</v>
      </c>
      <c r="D89" s="1" t="s">
        <v>702</v>
      </c>
    </row>
    <row r="90" spans="1:4" x14ac:dyDescent="0.3">
      <c r="A90" s="1" t="s">
        <v>703</v>
      </c>
      <c r="B90" s="1" t="s">
        <v>704</v>
      </c>
      <c r="C90" s="1" t="s">
        <v>705</v>
      </c>
      <c r="D90" s="1" t="s">
        <v>706</v>
      </c>
    </row>
    <row r="91" spans="1:4" x14ac:dyDescent="0.3">
      <c r="A91" s="1" t="s">
        <v>707</v>
      </c>
      <c r="B91" s="1" t="s">
        <v>708</v>
      </c>
      <c r="C91" s="1" t="s">
        <v>709</v>
      </c>
      <c r="D91" s="1" t="s">
        <v>710</v>
      </c>
    </row>
    <row r="92" spans="1:4" x14ac:dyDescent="0.3">
      <c r="A92" s="1" t="s">
        <v>711</v>
      </c>
      <c r="B92" s="1" t="s">
        <v>712</v>
      </c>
      <c r="C92" s="1" t="s">
        <v>713</v>
      </c>
      <c r="D92" s="1" t="s">
        <v>714</v>
      </c>
    </row>
    <row r="93" spans="1:4" x14ac:dyDescent="0.3">
      <c r="A93" s="1" t="s">
        <v>715</v>
      </c>
      <c r="B93" s="1" t="s">
        <v>716</v>
      </c>
      <c r="C93" s="1" t="s">
        <v>717</v>
      </c>
      <c r="D93" s="1" t="s">
        <v>718</v>
      </c>
    </row>
    <row r="94" spans="1:4" x14ac:dyDescent="0.3">
      <c r="A94" s="1" t="s">
        <v>719</v>
      </c>
      <c r="B94" s="1" t="s">
        <v>720</v>
      </c>
      <c r="C94" s="1" t="s">
        <v>721</v>
      </c>
      <c r="D94" s="1" t="s">
        <v>722</v>
      </c>
    </row>
    <row r="95" spans="1:4" x14ac:dyDescent="0.3">
      <c r="A95" s="1" t="s">
        <v>723</v>
      </c>
      <c r="B95" s="1" t="s">
        <v>724</v>
      </c>
      <c r="C95" s="1" t="s">
        <v>725</v>
      </c>
      <c r="D95" s="1" t="s">
        <v>726</v>
      </c>
    </row>
    <row r="96" spans="1:4" x14ac:dyDescent="0.3">
      <c r="A96" s="1" t="s">
        <v>727</v>
      </c>
      <c r="B96" s="1" t="s">
        <v>728</v>
      </c>
      <c r="C96" s="1" t="s">
        <v>729</v>
      </c>
      <c r="D96" s="1" t="s">
        <v>730</v>
      </c>
    </row>
    <row r="97" spans="1:4" x14ac:dyDescent="0.3">
      <c r="A97" s="1" t="s">
        <v>731</v>
      </c>
      <c r="B97" s="1" t="s">
        <v>732</v>
      </c>
      <c r="C97" s="1" t="s">
        <v>733</v>
      </c>
      <c r="D97" s="1" t="s">
        <v>734</v>
      </c>
    </row>
    <row r="98" spans="1:4" x14ac:dyDescent="0.3">
      <c r="A98" s="1" t="s">
        <v>735</v>
      </c>
      <c r="B98" s="1" t="s">
        <v>736</v>
      </c>
      <c r="C98" s="1" t="s">
        <v>737</v>
      </c>
      <c r="D98" s="1" t="s">
        <v>738</v>
      </c>
    </row>
    <row r="99" spans="1:4" x14ac:dyDescent="0.3">
      <c r="A99" s="1" t="s">
        <v>739</v>
      </c>
      <c r="B99" s="1" t="s">
        <v>740</v>
      </c>
      <c r="C99" s="1" t="s">
        <v>741</v>
      </c>
      <c r="D99" s="1" t="s">
        <v>742</v>
      </c>
    </row>
    <row r="100" spans="1:4" x14ac:dyDescent="0.3">
      <c r="A100" s="1" t="s">
        <v>743</v>
      </c>
      <c r="B100" s="1" t="s">
        <v>744</v>
      </c>
      <c r="C100" s="1" t="s">
        <v>745</v>
      </c>
      <c r="D100" s="1" t="s">
        <v>746</v>
      </c>
    </row>
    <row r="101" spans="1:4" x14ac:dyDescent="0.3">
      <c r="A101" s="1" t="s">
        <v>747</v>
      </c>
      <c r="B101" s="1" t="s">
        <v>748</v>
      </c>
      <c r="C101" s="1" t="s">
        <v>749</v>
      </c>
      <c r="D101" s="1" t="s">
        <v>750</v>
      </c>
    </row>
    <row r="102" spans="1:4" x14ac:dyDescent="0.3">
      <c r="A102" s="1" t="s">
        <v>751</v>
      </c>
      <c r="B102" s="1" t="s">
        <v>752</v>
      </c>
      <c r="C102" s="1" t="s">
        <v>753</v>
      </c>
      <c r="D102" s="1" t="s">
        <v>754</v>
      </c>
    </row>
    <row r="103" spans="1:4" x14ac:dyDescent="0.3">
      <c r="A103" s="1" t="s">
        <v>755</v>
      </c>
      <c r="B103" s="1" t="s">
        <v>756</v>
      </c>
      <c r="C103" s="1" t="s">
        <v>757</v>
      </c>
      <c r="D103" s="1" t="s">
        <v>758</v>
      </c>
    </row>
    <row r="104" spans="1:4" x14ac:dyDescent="0.3">
      <c r="A104" s="1" t="s">
        <v>759</v>
      </c>
      <c r="B104" s="1" t="s">
        <v>760</v>
      </c>
      <c r="C104" s="1" t="s">
        <v>761</v>
      </c>
      <c r="D104" s="1" t="s">
        <v>762</v>
      </c>
    </row>
    <row r="105" spans="1:4" x14ac:dyDescent="0.3">
      <c r="A105" s="1" t="s">
        <v>2492</v>
      </c>
      <c r="B105" s="1" t="s">
        <v>2493</v>
      </c>
      <c r="C105" s="1" t="s">
        <v>2494</v>
      </c>
      <c r="D105" s="1" t="s">
        <v>2495</v>
      </c>
    </row>
    <row r="106" spans="1:4" x14ac:dyDescent="0.3">
      <c r="A106" s="1" t="s">
        <v>2496</v>
      </c>
      <c r="B106" s="1" t="s">
        <v>2497</v>
      </c>
      <c r="C106" s="1" t="s">
        <v>2498</v>
      </c>
      <c r="D106" s="1" t="s">
        <v>2499</v>
      </c>
    </row>
    <row r="107" spans="1:4" x14ac:dyDescent="0.3">
      <c r="A107" s="1" t="s">
        <v>2500</v>
      </c>
      <c r="B107" s="1" t="s">
        <v>2501</v>
      </c>
      <c r="C107" s="1" t="s">
        <v>2502</v>
      </c>
      <c r="D107" s="1" t="s">
        <v>2503</v>
      </c>
    </row>
    <row r="108" spans="1:4" x14ac:dyDescent="0.3">
      <c r="A108" s="1" t="s">
        <v>2504</v>
      </c>
      <c r="B108" s="1" t="s">
        <v>2505</v>
      </c>
      <c r="C108" s="1" t="s">
        <v>2506</v>
      </c>
      <c r="D108" s="1" t="s">
        <v>2507</v>
      </c>
    </row>
    <row r="109" spans="1:4" x14ac:dyDescent="0.3">
      <c r="A109" s="1" t="s">
        <v>150</v>
      </c>
      <c r="B109" s="1" t="s">
        <v>151</v>
      </c>
      <c r="C109" s="1" t="s">
        <v>152</v>
      </c>
      <c r="D109" s="1" t="s">
        <v>153</v>
      </c>
    </row>
    <row r="110" spans="1:4" x14ac:dyDescent="0.3">
      <c r="A110" s="1" t="s">
        <v>154</v>
      </c>
      <c r="B110" s="1" t="s">
        <v>155</v>
      </c>
      <c r="C110" s="1" t="s">
        <v>156</v>
      </c>
      <c r="D110" s="1" t="s">
        <v>157</v>
      </c>
    </row>
    <row r="111" spans="1:4" x14ac:dyDescent="0.3">
      <c r="A111" s="1" t="s">
        <v>158</v>
      </c>
      <c r="B111" s="1" t="s">
        <v>159</v>
      </c>
      <c r="C111" s="1" t="s">
        <v>160</v>
      </c>
      <c r="D111" s="1" t="s">
        <v>161</v>
      </c>
    </row>
    <row r="112" spans="1:4" x14ac:dyDescent="0.3">
      <c r="A112" s="1" t="s">
        <v>1535</v>
      </c>
      <c r="B112" s="1" t="s">
        <v>1536</v>
      </c>
      <c r="C112" s="1" t="s">
        <v>1537</v>
      </c>
      <c r="D112" s="1" t="s">
        <v>1538</v>
      </c>
    </row>
    <row r="113" spans="1:4" x14ac:dyDescent="0.3">
      <c r="A113" s="1" t="s">
        <v>1539</v>
      </c>
      <c r="B113" s="1" t="s">
        <v>1540</v>
      </c>
      <c r="C113" s="1" t="s">
        <v>1541</v>
      </c>
      <c r="D113" s="1" t="s">
        <v>1542</v>
      </c>
    </row>
    <row r="114" spans="1:4" x14ac:dyDescent="0.3">
      <c r="A114" s="1" t="s">
        <v>2508</v>
      </c>
      <c r="B114" s="1" t="s">
        <v>2509</v>
      </c>
      <c r="C114" s="1" t="s">
        <v>2510</v>
      </c>
      <c r="D114" s="1" t="s">
        <v>2511</v>
      </c>
    </row>
    <row r="115" spans="1:4" x14ac:dyDescent="0.3">
      <c r="A115" s="1" t="s">
        <v>162</v>
      </c>
      <c r="B115" s="1" t="s">
        <v>163</v>
      </c>
      <c r="C115" s="1" t="s">
        <v>164</v>
      </c>
      <c r="D115" s="1" t="s">
        <v>165</v>
      </c>
    </row>
    <row r="116" spans="1:4" x14ac:dyDescent="0.3">
      <c r="A116" s="1" t="s">
        <v>166</v>
      </c>
      <c r="B116" s="1" t="s">
        <v>167</v>
      </c>
      <c r="C116" s="1" t="s">
        <v>168</v>
      </c>
      <c r="D116" s="1" t="s">
        <v>169</v>
      </c>
    </row>
    <row r="117" spans="1:4" x14ac:dyDescent="0.3">
      <c r="A117" s="1" t="s">
        <v>1052</v>
      </c>
      <c r="B117" s="1" t="s">
        <v>1053</v>
      </c>
      <c r="C117" s="1" t="s">
        <v>287</v>
      </c>
      <c r="D117" s="1" t="s">
        <v>288</v>
      </c>
    </row>
    <row r="118" spans="1:4" x14ac:dyDescent="0.3">
      <c r="A118" s="1" t="s">
        <v>170</v>
      </c>
      <c r="B118" s="1" t="s">
        <v>171</v>
      </c>
      <c r="C118" s="1" t="s">
        <v>172</v>
      </c>
      <c r="D118" s="1" t="s">
        <v>173</v>
      </c>
    </row>
    <row r="119" spans="1:4" x14ac:dyDescent="0.3">
      <c r="A119" s="1" t="s">
        <v>647</v>
      </c>
      <c r="B119" s="1" t="s">
        <v>174</v>
      </c>
      <c r="C119" s="1" t="s">
        <v>175</v>
      </c>
      <c r="D119" s="1" t="s">
        <v>176</v>
      </c>
    </row>
    <row r="120" spans="1:4" x14ac:dyDescent="0.3">
      <c r="A120" s="1" t="s">
        <v>763</v>
      </c>
      <c r="B120" s="1" t="s">
        <v>764</v>
      </c>
      <c r="C120" s="1" t="s">
        <v>765</v>
      </c>
      <c r="D120" s="1" t="s">
        <v>766</v>
      </c>
    </row>
    <row r="121" spans="1:4" x14ac:dyDescent="0.3">
      <c r="A121" s="1" t="s">
        <v>2512</v>
      </c>
      <c r="B121" s="1" t="s">
        <v>2513</v>
      </c>
      <c r="C121" s="1" t="s">
        <v>2514</v>
      </c>
      <c r="D121" s="1" t="s">
        <v>2515</v>
      </c>
    </row>
    <row r="122" spans="1:4" x14ac:dyDescent="0.3">
      <c r="A122" s="1" t="s">
        <v>177</v>
      </c>
      <c r="B122" s="1" t="s">
        <v>178</v>
      </c>
      <c r="C122" s="1" t="s">
        <v>179</v>
      </c>
      <c r="D122" s="1" t="s">
        <v>180</v>
      </c>
    </row>
    <row r="123" spans="1:4" x14ac:dyDescent="0.3">
      <c r="A123" s="1" t="s">
        <v>181</v>
      </c>
      <c r="B123" s="1" t="s">
        <v>182</v>
      </c>
      <c r="C123" s="1" t="s">
        <v>183</v>
      </c>
      <c r="D123" s="1" t="s">
        <v>1543</v>
      </c>
    </row>
    <row r="124" spans="1:4" x14ac:dyDescent="0.3">
      <c r="A124" s="1" t="s">
        <v>184</v>
      </c>
      <c r="B124" s="1" t="s">
        <v>185</v>
      </c>
      <c r="C124" s="1" t="s">
        <v>186</v>
      </c>
      <c r="D124" s="1" t="s">
        <v>187</v>
      </c>
    </row>
    <row r="125" spans="1:4" x14ac:dyDescent="0.3">
      <c r="A125" s="1" t="s">
        <v>188</v>
      </c>
      <c r="B125" s="1" t="s">
        <v>189</v>
      </c>
      <c r="C125" s="1" t="s">
        <v>190</v>
      </c>
      <c r="D125" s="1" t="s">
        <v>191</v>
      </c>
    </row>
    <row r="126" spans="1:4" x14ac:dyDescent="0.3">
      <c r="A126" s="1" t="s">
        <v>192</v>
      </c>
      <c r="B126" s="1" t="s">
        <v>193</v>
      </c>
      <c r="C126" s="1" t="s">
        <v>194</v>
      </c>
      <c r="D126" s="1" t="s">
        <v>195</v>
      </c>
    </row>
    <row r="127" spans="1:4" x14ac:dyDescent="0.3">
      <c r="A127" s="1" t="s">
        <v>2516</v>
      </c>
      <c r="B127" s="1" t="s">
        <v>2517</v>
      </c>
      <c r="C127" s="1" t="s">
        <v>2518</v>
      </c>
      <c r="D127" s="1" t="s">
        <v>2519</v>
      </c>
    </row>
    <row r="128" spans="1:4" x14ac:dyDescent="0.3">
      <c r="A128" s="1" t="s">
        <v>767</v>
      </c>
      <c r="B128" s="1" t="s">
        <v>768</v>
      </c>
      <c r="C128" s="1" t="s">
        <v>769</v>
      </c>
      <c r="D128" s="1" t="s">
        <v>770</v>
      </c>
    </row>
    <row r="129" spans="1:4" x14ac:dyDescent="0.3">
      <c r="A129" s="1" t="s">
        <v>902</v>
      </c>
      <c r="B129" s="1" t="s">
        <v>903</v>
      </c>
      <c r="C129" s="1" t="s">
        <v>904</v>
      </c>
      <c r="D129" s="1" t="s">
        <v>905</v>
      </c>
    </row>
    <row r="130" spans="1:4" x14ac:dyDescent="0.3">
      <c r="A130" s="1" t="s">
        <v>2520</v>
      </c>
      <c r="B130" s="1" t="s">
        <v>2521</v>
      </c>
      <c r="C130" s="1" t="s">
        <v>2522</v>
      </c>
      <c r="D130" s="1" t="s">
        <v>2523</v>
      </c>
    </row>
    <row r="131" spans="1:4" x14ac:dyDescent="0.3">
      <c r="A131" s="1" t="s">
        <v>771</v>
      </c>
      <c r="B131" s="1" t="s">
        <v>772</v>
      </c>
      <c r="C131" s="1" t="s">
        <v>773</v>
      </c>
      <c r="D131" s="1" t="s">
        <v>774</v>
      </c>
    </row>
    <row r="132" spans="1:4" x14ac:dyDescent="0.3">
      <c r="A132" s="1" t="s">
        <v>196</v>
      </c>
      <c r="B132" s="1" t="s">
        <v>197</v>
      </c>
      <c r="C132" s="1" t="s">
        <v>198</v>
      </c>
      <c r="D132" s="1" t="s">
        <v>646</v>
      </c>
    </row>
    <row r="133" spans="1:4" x14ac:dyDescent="0.3">
      <c r="A133" s="1" t="s">
        <v>199</v>
      </c>
      <c r="B133" s="1" t="s">
        <v>200</v>
      </c>
      <c r="C133" s="1" t="s">
        <v>201</v>
      </c>
      <c r="D133" s="1" t="s">
        <v>202</v>
      </c>
    </row>
    <row r="134" spans="1:4" x14ac:dyDescent="0.3">
      <c r="A134" s="1" t="s">
        <v>4</v>
      </c>
      <c r="B134" s="1" t="s">
        <v>5</v>
      </c>
      <c r="C134" s="1" t="s">
        <v>203</v>
      </c>
      <c r="D134" s="1" t="s">
        <v>6</v>
      </c>
    </row>
    <row r="135" spans="1:4" x14ac:dyDescent="0.3">
      <c r="A135" s="1" t="s">
        <v>7</v>
      </c>
      <c r="B135" s="1" t="s">
        <v>8</v>
      </c>
      <c r="C135" s="1" t="s">
        <v>204</v>
      </c>
      <c r="D135" s="1" t="s">
        <v>9</v>
      </c>
    </row>
    <row r="136" spans="1:4" x14ac:dyDescent="0.3">
      <c r="A136" s="1" t="s">
        <v>205</v>
      </c>
      <c r="B136" s="1" t="s">
        <v>206</v>
      </c>
      <c r="C136" s="1" t="s">
        <v>207</v>
      </c>
      <c r="D136" s="1" t="s">
        <v>208</v>
      </c>
    </row>
    <row r="137" spans="1:4" x14ac:dyDescent="0.3">
      <c r="A137" s="1" t="s">
        <v>209</v>
      </c>
      <c r="B137" s="1" t="s">
        <v>210</v>
      </c>
      <c r="C137" s="1" t="s">
        <v>211</v>
      </c>
      <c r="D137" s="1" t="s">
        <v>212</v>
      </c>
    </row>
    <row r="138" spans="1:4" x14ac:dyDescent="0.3">
      <c r="A138" s="1" t="s">
        <v>213</v>
      </c>
      <c r="B138" s="1" t="s">
        <v>214</v>
      </c>
      <c r="C138" s="1" t="s">
        <v>215</v>
      </c>
      <c r="D138" s="1" t="s">
        <v>216</v>
      </c>
    </row>
    <row r="139" spans="1:4" x14ac:dyDescent="0.3">
      <c r="A139" s="1" t="s">
        <v>217</v>
      </c>
      <c r="B139" s="1" t="s">
        <v>218</v>
      </c>
      <c r="C139" s="1" t="s">
        <v>219</v>
      </c>
      <c r="D139" s="1" t="s">
        <v>220</v>
      </c>
    </row>
    <row r="140" spans="1:4" x14ac:dyDescent="0.3">
      <c r="A140" s="1" t="s">
        <v>221</v>
      </c>
      <c r="B140" s="1" t="s">
        <v>222</v>
      </c>
      <c r="C140" s="1" t="s">
        <v>223</v>
      </c>
      <c r="D140" s="1" t="s">
        <v>224</v>
      </c>
    </row>
    <row r="141" spans="1:4" x14ac:dyDescent="0.3">
      <c r="A141" s="1" t="s">
        <v>225</v>
      </c>
      <c r="B141" s="1" t="s">
        <v>226</v>
      </c>
      <c r="C141" s="1" t="s">
        <v>227</v>
      </c>
      <c r="D141" s="1" t="s">
        <v>228</v>
      </c>
    </row>
    <row r="142" spans="1:4" x14ac:dyDescent="0.3">
      <c r="A142" s="1" t="s">
        <v>229</v>
      </c>
      <c r="B142" s="1" t="s">
        <v>230</v>
      </c>
      <c r="C142" s="1" t="s">
        <v>231</v>
      </c>
      <c r="D142" s="1" t="s">
        <v>232</v>
      </c>
    </row>
    <row r="143" spans="1:4" x14ac:dyDescent="0.3">
      <c r="A143" s="1" t="s">
        <v>2524</v>
      </c>
      <c r="B143" s="1" t="s">
        <v>2525</v>
      </c>
      <c r="C143" s="1" t="s">
        <v>2526</v>
      </c>
      <c r="D143" s="1" t="s">
        <v>2527</v>
      </c>
    </row>
    <row r="144" spans="1:4" x14ac:dyDescent="0.3">
      <c r="A144" s="1" t="s">
        <v>233</v>
      </c>
      <c r="B144" s="1" t="s">
        <v>234</v>
      </c>
      <c r="C144" s="1" t="s">
        <v>235</v>
      </c>
      <c r="D144" s="1" t="s">
        <v>236</v>
      </c>
    </row>
    <row r="145" spans="1:4" x14ac:dyDescent="0.3">
      <c r="A145" s="1" t="s">
        <v>237</v>
      </c>
      <c r="B145" s="1" t="s">
        <v>238</v>
      </c>
      <c r="C145" s="1" t="s">
        <v>239</v>
      </c>
      <c r="D145" s="1" t="s">
        <v>240</v>
      </c>
    </row>
    <row r="146" spans="1:4" x14ac:dyDescent="0.3">
      <c r="A146" s="1" t="s">
        <v>10</v>
      </c>
      <c r="B146" s="1" t="s">
        <v>11</v>
      </c>
      <c r="C146" s="1" t="s">
        <v>241</v>
      </c>
      <c r="D146" s="1" t="s">
        <v>12</v>
      </c>
    </row>
    <row r="147" spans="1:4" x14ac:dyDescent="0.3">
      <c r="A147" s="1" t="s">
        <v>242</v>
      </c>
      <c r="B147" s="1" t="s">
        <v>243</v>
      </c>
      <c r="C147" s="1" t="s">
        <v>244</v>
      </c>
      <c r="D147" s="1" t="s">
        <v>245</v>
      </c>
    </row>
    <row r="148" spans="1:4" x14ac:dyDescent="0.3">
      <c r="A148" s="1" t="s">
        <v>1681</v>
      </c>
      <c r="B148" s="1" t="s">
        <v>1682</v>
      </c>
      <c r="C148" s="1" t="s">
        <v>1683</v>
      </c>
      <c r="D148" s="1" t="s">
        <v>1684</v>
      </c>
    </row>
    <row r="149" spans="1:4" x14ac:dyDescent="0.3">
      <c r="A149" s="1" t="s">
        <v>2528</v>
      </c>
      <c r="B149" s="1" t="s">
        <v>2529</v>
      </c>
      <c r="C149" s="1" t="s">
        <v>2530</v>
      </c>
      <c r="D149" s="1" t="s">
        <v>2531</v>
      </c>
    </row>
    <row r="150" spans="1:4" x14ac:dyDescent="0.3">
      <c r="A150" s="1" t="s">
        <v>2532</v>
      </c>
      <c r="B150" s="1" t="s">
        <v>2533</v>
      </c>
      <c r="C150" s="1" t="s">
        <v>2534</v>
      </c>
      <c r="D150" s="1" t="s">
        <v>1822</v>
      </c>
    </row>
    <row r="151" spans="1:4" x14ac:dyDescent="0.3">
      <c r="A151" s="1" t="s">
        <v>2535</v>
      </c>
      <c r="B151" s="1" t="s">
        <v>2536</v>
      </c>
      <c r="C151" s="1" t="s">
        <v>2537</v>
      </c>
      <c r="D151" s="1" t="s">
        <v>1822</v>
      </c>
    </row>
    <row r="152" spans="1:4" x14ac:dyDescent="0.3">
      <c r="A152" s="1" t="s">
        <v>3150</v>
      </c>
      <c r="B152" s="1" t="s">
        <v>2194</v>
      </c>
      <c r="C152" s="1" t="s">
        <v>2195</v>
      </c>
      <c r="D152" s="1" t="s">
        <v>2487</v>
      </c>
    </row>
    <row r="153" spans="1:4" x14ac:dyDescent="0.3">
      <c r="A153" s="1" t="s">
        <v>315</v>
      </c>
      <c r="B153" s="1" t="s">
        <v>316</v>
      </c>
      <c r="C153" s="1" t="s">
        <v>317</v>
      </c>
      <c r="D153" s="1" t="s">
        <v>318</v>
      </c>
    </row>
    <row r="154" spans="1:4" x14ac:dyDescent="0.3">
      <c r="A154" s="1" t="s">
        <v>319</v>
      </c>
      <c r="B154" s="1" t="s">
        <v>320</v>
      </c>
      <c r="C154" s="1" t="s">
        <v>321</v>
      </c>
      <c r="D154" s="1" t="s">
        <v>322</v>
      </c>
    </row>
    <row r="155" spans="1:4" x14ac:dyDescent="0.3">
      <c r="A155" s="1" t="s">
        <v>323</v>
      </c>
      <c r="B155" s="1" t="s">
        <v>324</v>
      </c>
      <c r="C155" s="1" t="s">
        <v>325</v>
      </c>
      <c r="D155" s="1" t="s">
        <v>326</v>
      </c>
    </row>
    <row r="156" spans="1:4" x14ac:dyDescent="0.3">
      <c r="A156" s="1" t="s">
        <v>327</v>
      </c>
      <c r="B156" s="1" t="s">
        <v>328</v>
      </c>
      <c r="C156" s="1" t="s">
        <v>329</v>
      </c>
      <c r="D156" s="1" t="s">
        <v>330</v>
      </c>
    </row>
    <row r="157" spans="1:4" x14ac:dyDescent="0.3">
      <c r="A157" s="1" t="s">
        <v>331</v>
      </c>
      <c r="B157" s="1" t="s">
        <v>332</v>
      </c>
      <c r="C157" s="1" t="s">
        <v>333</v>
      </c>
      <c r="D157" s="1" t="s">
        <v>334</v>
      </c>
    </row>
    <row r="158" spans="1:4" x14ac:dyDescent="0.3">
      <c r="A158" s="1" t="s">
        <v>17</v>
      </c>
      <c r="B158" s="1" t="s">
        <v>18</v>
      </c>
      <c r="C158" s="1" t="s">
        <v>335</v>
      </c>
      <c r="D158" s="1" t="s">
        <v>643</v>
      </c>
    </row>
    <row r="159" spans="1:4" x14ac:dyDescent="0.3">
      <c r="A159" s="1" t="s">
        <v>336</v>
      </c>
      <c r="B159" s="1" t="s">
        <v>337</v>
      </c>
      <c r="C159" s="1" t="s">
        <v>338</v>
      </c>
      <c r="D159" s="1" t="s">
        <v>339</v>
      </c>
    </row>
    <row r="160" spans="1:4" x14ac:dyDescent="0.3">
      <c r="A160" s="1" t="s">
        <v>340</v>
      </c>
      <c r="B160" s="1" t="s">
        <v>341</v>
      </c>
      <c r="C160" s="1" t="s">
        <v>342</v>
      </c>
      <c r="D160" s="1" t="s">
        <v>343</v>
      </c>
    </row>
    <row r="161" spans="1:4" x14ac:dyDescent="0.3">
      <c r="A161" s="1" t="s">
        <v>344</v>
      </c>
      <c r="B161" s="1" t="s">
        <v>345</v>
      </c>
      <c r="C161" s="1" t="s">
        <v>346</v>
      </c>
      <c r="D161" s="1" t="s">
        <v>347</v>
      </c>
    </row>
    <row r="162" spans="1:4" x14ac:dyDescent="0.3">
      <c r="A162" s="1" t="s">
        <v>348</v>
      </c>
      <c r="B162" s="1" t="s">
        <v>349</v>
      </c>
      <c r="C162" s="1" t="s">
        <v>350</v>
      </c>
      <c r="D162" s="1" t="s">
        <v>351</v>
      </c>
    </row>
    <row r="163" spans="1:4" x14ac:dyDescent="0.3">
      <c r="A163" s="1" t="s">
        <v>352</v>
      </c>
      <c r="B163" s="1" t="s">
        <v>353</v>
      </c>
      <c r="C163" s="1" t="s">
        <v>354</v>
      </c>
      <c r="D163" s="1" t="s">
        <v>355</v>
      </c>
    </row>
    <row r="164" spans="1:4" x14ac:dyDescent="0.3">
      <c r="A164" s="1" t="s">
        <v>356</v>
      </c>
      <c r="B164" s="1" t="s">
        <v>357</v>
      </c>
      <c r="C164" s="1" t="s">
        <v>358</v>
      </c>
      <c r="D164" s="1" t="s">
        <v>359</v>
      </c>
    </row>
    <row r="165" spans="1:4" x14ac:dyDescent="0.3">
      <c r="A165" s="1" t="s">
        <v>360</v>
      </c>
      <c r="B165" s="1" t="s">
        <v>361</v>
      </c>
      <c r="C165" s="1" t="s">
        <v>362</v>
      </c>
      <c r="D165" s="1" t="s">
        <v>363</v>
      </c>
    </row>
    <row r="166" spans="1:4" x14ac:dyDescent="0.3">
      <c r="A166" s="1" t="s">
        <v>364</v>
      </c>
      <c r="B166" s="1" t="s">
        <v>365</v>
      </c>
      <c r="C166" s="1" t="s">
        <v>366</v>
      </c>
      <c r="D166" s="1" t="s">
        <v>649</v>
      </c>
    </row>
    <row r="167" spans="1:4" x14ac:dyDescent="0.3">
      <c r="A167" s="1" t="s">
        <v>367</v>
      </c>
      <c r="B167" s="1" t="s">
        <v>368</v>
      </c>
      <c r="C167" s="1" t="s">
        <v>369</v>
      </c>
      <c r="D167" s="1" t="s">
        <v>370</v>
      </c>
    </row>
    <row r="168" spans="1:4" x14ac:dyDescent="0.3">
      <c r="A168" s="1" t="s">
        <v>19</v>
      </c>
      <c r="B168" s="1" t="s">
        <v>20</v>
      </c>
      <c r="C168" s="1" t="s">
        <v>371</v>
      </c>
      <c r="D168" s="1" t="s">
        <v>21</v>
      </c>
    </row>
    <row r="169" spans="1:4" x14ac:dyDescent="0.3">
      <c r="A169" s="1" t="s">
        <v>22</v>
      </c>
      <c r="B169" s="1" t="s">
        <v>23</v>
      </c>
      <c r="C169" s="1" t="s">
        <v>372</v>
      </c>
      <c r="D169" s="1" t="s">
        <v>24</v>
      </c>
    </row>
    <row r="170" spans="1:4" x14ac:dyDescent="0.3">
      <c r="A170" s="1" t="s">
        <v>373</v>
      </c>
      <c r="B170" s="1" t="s">
        <v>374</v>
      </c>
      <c r="C170" s="1" t="s">
        <v>375</v>
      </c>
      <c r="D170" s="1" t="s">
        <v>376</v>
      </c>
    </row>
    <row r="171" spans="1:4" x14ac:dyDescent="0.3">
      <c r="A171" s="1" t="s">
        <v>377</v>
      </c>
      <c r="B171" s="1" t="s">
        <v>378</v>
      </c>
      <c r="C171" s="1" t="s">
        <v>379</v>
      </c>
      <c r="D171" s="1" t="s">
        <v>380</v>
      </c>
    </row>
    <row r="172" spans="1:4" x14ac:dyDescent="0.3">
      <c r="A172" s="1" t="s">
        <v>381</v>
      </c>
      <c r="B172" s="1" t="s">
        <v>382</v>
      </c>
      <c r="C172" s="1" t="s">
        <v>383</v>
      </c>
      <c r="D172" s="1" t="s">
        <v>384</v>
      </c>
    </row>
    <row r="173" spans="1:4" x14ac:dyDescent="0.3">
      <c r="A173" s="1" t="s">
        <v>2208</v>
      </c>
      <c r="B173" s="1" t="s">
        <v>2209</v>
      </c>
      <c r="C173" s="1" t="s">
        <v>2210</v>
      </c>
      <c r="D173" s="1" t="s">
        <v>2117</v>
      </c>
    </row>
    <row r="174" spans="1:4" x14ac:dyDescent="0.3">
      <c r="A174" s="1" t="s">
        <v>385</v>
      </c>
      <c r="B174" s="1" t="s">
        <v>386</v>
      </c>
      <c r="C174" s="1" t="s">
        <v>387</v>
      </c>
      <c r="D174" s="1" t="s">
        <v>388</v>
      </c>
    </row>
    <row r="175" spans="1:4" x14ac:dyDescent="0.3">
      <c r="A175" s="1" t="s">
        <v>2571</v>
      </c>
      <c r="B175" s="1" t="s">
        <v>2572</v>
      </c>
      <c r="C175" s="1" t="s">
        <v>2573</v>
      </c>
      <c r="D175" s="1" t="s">
        <v>2574</v>
      </c>
    </row>
    <row r="176" spans="1:4" x14ac:dyDescent="0.3">
      <c r="A176" s="1" t="s">
        <v>2575</v>
      </c>
      <c r="B176" s="1" t="s">
        <v>2576</v>
      </c>
      <c r="C176" s="1" t="s">
        <v>2577</v>
      </c>
      <c r="D176" s="1" t="s">
        <v>2578</v>
      </c>
    </row>
    <row r="177" spans="1:4" x14ac:dyDescent="0.3">
      <c r="A177" s="1" t="s">
        <v>2579</v>
      </c>
      <c r="B177" s="1" t="s">
        <v>2580</v>
      </c>
      <c r="C177" s="1" t="s">
        <v>2581</v>
      </c>
      <c r="D177" s="1" t="s">
        <v>2582</v>
      </c>
    </row>
    <row r="178" spans="1:4" x14ac:dyDescent="0.3">
      <c r="A178" s="1" t="s">
        <v>2583</v>
      </c>
      <c r="B178" s="1" t="s">
        <v>2584</v>
      </c>
      <c r="C178" s="1" t="s">
        <v>2585</v>
      </c>
      <c r="D178" s="1" t="s">
        <v>2586</v>
      </c>
    </row>
    <row r="179" spans="1:4" x14ac:dyDescent="0.3">
      <c r="A179" s="1" t="s">
        <v>2587</v>
      </c>
      <c r="B179" s="1" t="s">
        <v>2588</v>
      </c>
      <c r="C179" s="1" t="s">
        <v>2589</v>
      </c>
      <c r="D179" s="1" t="s">
        <v>2590</v>
      </c>
    </row>
    <row r="180" spans="1:4" x14ac:dyDescent="0.3">
      <c r="A180" s="1" t="s">
        <v>389</v>
      </c>
      <c r="B180" s="1" t="s">
        <v>390</v>
      </c>
      <c r="C180" s="1" t="s">
        <v>391</v>
      </c>
      <c r="D180" s="1" t="s">
        <v>392</v>
      </c>
    </row>
    <row r="181" spans="1:4" x14ac:dyDescent="0.3">
      <c r="A181" s="1" t="s">
        <v>393</v>
      </c>
      <c r="B181" s="1" t="s">
        <v>394</v>
      </c>
      <c r="C181" s="1" t="s">
        <v>395</v>
      </c>
      <c r="D181" s="1" t="s">
        <v>396</v>
      </c>
    </row>
    <row r="182" spans="1:4" x14ac:dyDescent="0.3">
      <c r="A182" s="1" t="s">
        <v>397</v>
      </c>
      <c r="B182" s="1" t="s">
        <v>398</v>
      </c>
      <c r="C182" s="1" t="s">
        <v>399</v>
      </c>
      <c r="D182" s="1" t="s">
        <v>400</v>
      </c>
    </row>
    <row r="183" spans="1:4" x14ac:dyDescent="0.3">
      <c r="A183" s="1" t="s">
        <v>786</v>
      </c>
      <c r="B183" s="1" t="s">
        <v>787</v>
      </c>
      <c r="C183" s="1" t="s">
        <v>788</v>
      </c>
      <c r="D183" s="1" t="s">
        <v>789</v>
      </c>
    </row>
    <row r="184" spans="1:4" x14ac:dyDescent="0.3">
      <c r="A184" s="1" t="s">
        <v>914</v>
      </c>
      <c r="B184" s="1" t="s">
        <v>915</v>
      </c>
      <c r="C184" s="1" t="s">
        <v>916</v>
      </c>
      <c r="D184" s="1" t="s">
        <v>917</v>
      </c>
    </row>
    <row r="185" spans="1:4" x14ac:dyDescent="0.3">
      <c r="A185" s="1" t="s">
        <v>918</v>
      </c>
      <c r="B185" s="1" t="s">
        <v>919</v>
      </c>
      <c r="C185" s="1" t="s">
        <v>920</v>
      </c>
      <c r="D185" s="1" t="s">
        <v>921</v>
      </c>
    </row>
    <row r="186" spans="1:4" x14ac:dyDescent="0.3">
      <c r="A186" s="1" t="s">
        <v>2591</v>
      </c>
      <c r="B186" s="1" t="s">
        <v>2592</v>
      </c>
      <c r="C186" s="1" t="s">
        <v>2593</v>
      </c>
      <c r="D186" s="1" t="s">
        <v>2594</v>
      </c>
    </row>
    <row r="187" spans="1:4" x14ac:dyDescent="0.3">
      <c r="A187" s="1" t="s">
        <v>25</v>
      </c>
      <c r="B187" s="1" t="s">
        <v>26</v>
      </c>
      <c r="C187" s="1" t="s">
        <v>401</v>
      </c>
      <c r="D187" s="1" t="s">
        <v>27</v>
      </c>
    </row>
    <row r="188" spans="1:4" x14ac:dyDescent="0.3">
      <c r="A188" s="1" t="s">
        <v>402</v>
      </c>
      <c r="B188" s="1" t="s">
        <v>403</v>
      </c>
      <c r="C188" s="1" t="s">
        <v>404</v>
      </c>
      <c r="D188" s="1" t="s">
        <v>405</v>
      </c>
    </row>
    <row r="189" spans="1:4" x14ac:dyDescent="0.3">
      <c r="A189" s="1" t="s">
        <v>406</v>
      </c>
      <c r="B189" s="1" t="s">
        <v>407</v>
      </c>
      <c r="C189" s="1" t="s">
        <v>408</v>
      </c>
      <c r="D189" s="1" t="s">
        <v>409</v>
      </c>
    </row>
    <row r="190" spans="1:4" x14ac:dyDescent="0.3">
      <c r="A190" s="1" t="s">
        <v>410</v>
      </c>
      <c r="B190" s="1" t="s">
        <v>411</v>
      </c>
      <c r="C190" s="1" t="s">
        <v>372</v>
      </c>
      <c r="D190" s="1" t="s">
        <v>645</v>
      </c>
    </row>
    <row r="191" spans="1:4" x14ac:dyDescent="0.3">
      <c r="A191" s="1" t="s">
        <v>28</v>
      </c>
      <c r="B191" s="1" t="s">
        <v>29</v>
      </c>
      <c r="C191" s="1" t="s">
        <v>412</v>
      </c>
      <c r="D191" s="1" t="s">
        <v>30</v>
      </c>
    </row>
    <row r="192" spans="1:4" x14ac:dyDescent="0.3">
      <c r="A192" s="1" t="s">
        <v>413</v>
      </c>
      <c r="B192" s="1" t="s">
        <v>414</v>
      </c>
      <c r="C192" s="1" t="s">
        <v>415</v>
      </c>
      <c r="D192" s="1" t="s">
        <v>416</v>
      </c>
    </row>
    <row r="193" spans="1:4" x14ac:dyDescent="0.3">
      <c r="A193" s="1" t="s">
        <v>2595</v>
      </c>
      <c r="B193" s="1" t="s">
        <v>2596</v>
      </c>
      <c r="C193" s="1" t="s">
        <v>2597</v>
      </c>
      <c r="D193" s="1" t="s">
        <v>2598</v>
      </c>
    </row>
    <row r="194" spans="1:4" x14ac:dyDescent="0.3">
      <c r="A194" s="1" t="s">
        <v>2599</v>
      </c>
      <c r="B194" s="1" t="s">
        <v>2600</v>
      </c>
      <c r="C194" s="1" t="s">
        <v>2601</v>
      </c>
      <c r="D194" s="1" t="s">
        <v>2602</v>
      </c>
    </row>
    <row r="195" spans="1:4" x14ac:dyDescent="0.3">
      <c r="A195" s="1" t="s">
        <v>1711</v>
      </c>
      <c r="B195" s="1" t="s">
        <v>1712</v>
      </c>
      <c r="C195" s="1" t="s">
        <v>1713</v>
      </c>
      <c r="D195" s="1" t="s">
        <v>1714</v>
      </c>
    </row>
    <row r="196" spans="1:4" x14ac:dyDescent="0.3">
      <c r="A196" s="1" t="s">
        <v>1715</v>
      </c>
      <c r="B196" s="1" t="s">
        <v>1716</v>
      </c>
      <c r="C196" s="1" t="s">
        <v>1717</v>
      </c>
      <c r="D196" s="1" t="s">
        <v>1718</v>
      </c>
    </row>
    <row r="197" spans="1:4" x14ac:dyDescent="0.3">
      <c r="A197" s="1" t="s">
        <v>1719</v>
      </c>
      <c r="B197" s="1" t="s">
        <v>1720</v>
      </c>
      <c r="C197" s="1" t="s">
        <v>1721</v>
      </c>
      <c r="D197" s="1" t="s">
        <v>1722</v>
      </c>
    </row>
    <row r="198" spans="1:4" x14ac:dyDescent="0.3">
      <c r="A198" s="1" t="s">
        <v>1723</v>
      </c>
      <c r="B198" s="1" t="s">
        <v>1724</v>
      </c>
      <c r="C198" s="1" t="s">
        <v>1725</v>
      </c>
      <c r="D198" s="1" t="s">
        <v>1726</v>
      </c>
    </row>
    <row r="199" spans="1:4" x14ac:dyDescent="0.3">
      <c r="A199" s="1" t="s">
        <v>1727</v>
      </c>
      <c r="B199" s="1" t="s">
        <v>1728</v>
      </c>
      <c r="C199" s="1" t="s">
        <v>1729</v>
      </c>
      <c r="D199" s="1" t="s">
        <v>1730</v>
      </c>
    </row>
    <row r="200" spans="1:4" x14ac:dyDescent="0.3">
      <c r="A200" s="1" t="s">
        <v>1731</v>
      </c>
      <c r="B200" s="1" t="s">
        <v>1732</v>
      </c>
      <c r="C200" s="1" t="s">
        <v>1733</v>
      </c>
      <c r="D200" s="1" t="s">
        <v>1734</v>
      </c>
    </row>
    <row r="201" spans="1:4" x14ac:dyDescent="0.3">
      <c r="A201" s="1" t="s">
        <v>1735</v>
      </c>
      <c r="B201" s="1" t="s">
        <v>1736</v>
      </c>
      <c r="C201" s="1" t="s">
        <v>1737</v>
      </c>
      <c r="D201" s="1" t="s">
        <v>1738</v>
      </c>
    </row>
    <row r="202" spans="1:4" x14ac:dyDescent="0.3">
      <c r="A202" s="1" t="s">
        <v>1739</v>
      </c>
      <c r="B202" s="1" t="s">
        <v>1740</v>
      </c>
      <c r="C202" s="1" t="s">
        <v>1741</v>
      </c>
      <c r="D202" s="1" t="s">
        <v>1742</v>
      </c>
    </row>
    <row r="203" spans="1:4" x14ac:dyDescent="0.3">
      <c r="A203" s="1" t="s">
        <v>1743</v>
      </c>
      <c r="B203" s="1" t="s">
        <v>1744</v>
      </c>
      <c r="C203" s="1" t="s">
        <v>1745</v>
      </c>
      <c r="D203" s="1" t="s">
        <v>1746</v>
      </c>
    </row>
    <row r="204" spans="1:4" x14ac:dyDescent="0.3">
      <c r="A204" s="1" t="s">
        <v>1747</v>
      </c>
      <c r="B204" s="1" t="s">
        <v>1748</v>
      </c>
      <c r="C204" s="1" t="s">
        <v>1749</v>
      </c>
      <c r="D204" s="1" t="s">
        <v>1750</v>
      </c>
    </row>
    <row r="205" spans="1:4" x14ac:dyDescent="0.3">
      <c r="A205" s="1" t="s">
        <v>1751</v>
      </c>
      <c r="B205" s="1" t="s">
        <v>1752</v>
      </c>
      <c r="C205" s="1" t="s">
        <v>1753</v>
      </c>
      <c r="D205" s="1" t="s">
        <v>1754</v>
      </c>
    </row>
    <row r="206" spans="1:4" x14ac:dyDescent="0.3">
      <c r="A206" s="1" t="s">
        <v>1755</v>
      </c>
      <c r="B206" s="1" t="s">
        <v>1756</v>
      </c>
      <c r="C206" s="1" t="s">
        <v>1757</v>
      </c>
      <c r="D206" s="1" t="s">
        <v>1758</v>
      </c>
    </row>
    <row r="207" spans="1:4" x14ac:dyDescent="0.3">
      <c r="A207" s="1" t="s">
        <v>1759</v>
      </c>
      <c r="B207" s="1" t="s">
        <v>1760</v>
      </c>
      <c r="C207" s="1" t="s">
        <v>1761</v>
      </c>
      <c r="D207" s="1" t="s">
        <v>1762</v>
      </c>
    </row>
    <row r="208" spans="1:4" x14ac:dyDescent="0.3">
      <c r="A208" s="1" t="s">
        <v>1083</v>
      </c>
      <c r="B208" s="1" t="s">
        <v>1084</v>
      </c>
      <c r="C208" s="1" t="s">
        <v>1085</v>
      </c>
      <c r="D208" s="1" t="s">
        <v>1086</v>
      </c>
    </row>
    <row r="209" spans="1:4" x14ac:dyDescent="0.3">
      <c r="A209" s="1" t="s">
        <v>1087</v>
      </c>
      <c r="B209" s="1" t="s">
        <v>1088</v>
      </c>
      <c r="C209" s="1" t="s">
        <v>1089</v>
      </c>
      <c r="D209" s="1" t="s">
        <v>1090</v>
      </c>
    </row>
    <row r="210" spans="1:4" x14ac:dyDescent="0.3">
      <c r="A210" s="1" t="s">
        <v>1091</v>
      </c>
      <c r="B210" s="1" t="s">
        <v>1092</v>
      </c>
      <c r="C210" s="1" t="s">
        <v>1093</v>
      </c>
      <c r="D210" s="1" t="s">
        <v>1094</v>
      </c>
    </row>
    <row r="211" spans="1:4" x14ac:dyDescent="0.3">
      <c r="A211" s="1" t="s">
        <v>1763</v>
      </c>
      <c r="B211" s="1" t="s">
        <v>1764</v>
      </c>
      <c r="C211" s="1" t="s">
        <v>1765</v>
      </c>
      <c r="D211" s="1" t="s">
        <v>1766</v>
      </c>
    </row>
    <row r="212" spans="1:4" x14ac:dyDescent="0.3">
      <c r="A212" s="1" t="s">
        <v>1767</v>
      </c>
      <c r="B212" s="1" t="s">
        <v>1768</v>
      </c>
      <c r="C212" s="1" t="s">
        <v>1769</v>
      </c>
      <c r="D212" s="1" t="s">
        <v>1770</v>
      </c>
    </row>
    <row r="213" spans="1:4" x14ac:dyDescent="0.3">
      <c r="A213" s="1" t="s">
        <v>1771</v>
      </c>
      <c r="B213" s="1" t="s">
        <v>1772</v>
      </c>
      <c r="C213" s="1" t="s">
        <v>1769</v>
      </c>
      <c r="D213" s="1" t="s">
        <v>1773</v>
      </c>
    </row>
    <row r="214" spans="1:4" x14ac:dyDescent="0.3">
      <c r="A214" s="1" t="s">
        <v>31</v>
      </c>
      <c r="B214" s="1" t="s">
        <v>32</v>
      </c>
      <c r="C214" s="1" t="s">
        <v>33</v>
      </c>
      <c r="D214" s="1" t="s">
        <v>34</v>
      </c>
    </row>
    <row r="215" spans="1:4" x14ac:dyDescent="0.3">
      <c r="A215" s="1" t="s">
        <v>1095</v>
      </c>
      <c r="B215" s="1" t="s">
        <v>1096</v>
      </c>
      <c r="C215" s="1" t="s">
        <v>1097</v>
      </c>
      <c r="D215" s="1" t="s">
        <v>1098</v>
      </c>
    </row>
    <row r="216" spans="1:4" x14ac:dyDescent="0.3">
      <c r="A216" s="1" t="s">
        <v>1099</v>
      </c>
      <c r="B216" s="1" t="s">
        <v>1100</v>
      </c>
      <c r="C216" s="1" t="s">
        <v>1101</v>
      </c>
      <c r="D216" s="1" t="s">
        <v>1102</v>
      </c>
    </row>
    <row r="217" spans="1:4" x14ac:dyDescent="0.3">
      <c r="A217" s="1" t="s">
        <v>2211</v>
      </c>
      <c r="B217" s="1" t="s">
        <v>2212</v>
      </c>
      <c r="C217" s="1" t="s">
        <v>2213</v>
      </c>
      <c r="D217" s="1" t="s">
        <v>2214</v>
      </c>
    </row>
    <row r="218" spans="1:4" x14ac:dyDescent="0.3">
      <c r="A218" s="1" t="s">
        <v>1774</v>
      </c>
      <c r="B218" s="1" t="s">
        <v>1775</v>
      </c>
      <c r="C218" s="1" t="s">
        <v>1776</v>
      </c>
      <c r="D218" s="1" t="s">
        <v>1777</v>
      </c>
    </row>
    <row r="219" spans="1:4" x14ac:dyDescent="0.3">
      <c r="A219" s="1" t="s">
        <v>417</v>
      </c>
      <c r="B219" s="1" t="s">
        <v>418</v>
      </c>
      <c r="C219" s="1" t="s">
        <v>419</v>
      </c>
      <c r="D219" s="1" t="s">
        <v>420</v>
      </c>
    </row>
    <row r="220" spans="1:4" x14ac:dyDescent="0.3">
      <c r="A220" s="1" t="s">
        <v>2215</v>
      </c>
      <c r="B220" s="1" t="s">
        <v>2216</v>
      </c>
      <c r="C220" s="1" t="s">
        <v>2217</v>
      </c>
      <c r="D220" s="1" t="s">
        <v>960</v>
      </c>
    </row>
    <row r="221" spans="1:4" x14ac:dyDescent="0.3">
      <c r="A221" s="1" t="s">
        <v>2218</v>
      </c>
      <c r="B221" s="1" t="s">
        <v>2219</v>
      </c>
      <c r="C221" s="1" t="s">
        <v>2220</v>
      </c>
      <c r="D221" s="1" t="s">
        <v>2221</v>
      </c>
    </row>
    <row r="222" spans="1:4" x14ac:dyDescent="0.3">
      <c r="A222" s="1" t="s">
        <v>2222</v>
      </c>
      <c r="B222" s="1" t="s">
        <v>2223</v>
      </c>
      <c r="C222" s="1" t="s">
        <v>2224</v>
      </c>
      <c r="D222" s="1" t="s">
        <v>2225</v>
      </c>
    </row>
    <row r="223" spans="1:4" x14ac:dyDescent="0.3">
      <c r="A223" s="1" t="s">
        <v>2488</v>
      </c>
      <c r="B223" s="1" t="s">
        <v>2489</v>
      </c>
      <c r="C223" s="1" t="s">
        <v>2490</v>
      </c>
      <c r="D223" s="1" t="s">
        <v>2491</v>
      </c>
    </row>
    <row r="224" spans="1:4" x14ac:dyDescent="0.3">
      <c r="A224" s="1" t="s">
        <v>2226</v>
      </c>
      <c r="B224" s="1" t="s">
        <v>2227</v>
      </c>
      <c r="C224" s="1" t="s">
        <v>2228</v>
      </c>
      <c r="D224" s="1" t="s">
        <v>2229</v>
      </c>
    </row>
    <row r="225" spans="1:4" x14ac:dyDescent="0.3">
      <c r="A225" s="1" t="s">
        <v>2230</v>
      </c>
      <c r="B225" s="1" t="s">
        <v>2231</v>
      </c>
      <c r="C225" s="1" t="s">
        <v>2232</v>
      </c>
      <c r="D225" s="1" t="s">
        <v>2233</v>
      </c>
    </row>
    <row r="226" spans="1:4" x14ac:dyDescent="0.3">
      <c r="A226" s="1" t="s">
        <v>2234</v>
      </c>
      <c r="B226" s="1" t="s">
        <v>2235</v>
      </c>
      <c r="C226" s="1" t="s">
        <v>2236</v>
      </c>
      <c r="D226" s="1" t="s">
        <v>1970</v>
      </c>
    </row>
    <row r="227" spans="1:4" x14ac:dyDescent="0.3">
      <c r="A227" s="1" t="s">
        <v>2237</v>
      </c>
      <c r="B227" s="1" t="s">
        <v>2238</v>
      </c>
      <c r="C227" s="1" t="s">
        <v>2236</v>
      </c>
      <c r="D227" s="1" t="s">
        <v>1903</v>
      </c>
    </row>
    <row r="228" spans="1:4" x14ac:dyDescent="0.3">
      <c r="A228" s="1" t="s">
        <v>2239</v>
      </c>
      <c r="B228" s="1" t="s">
        <v>2240</v>
      </c>
      <c r="C228" s="1" t="s">
        <v>2241</v>
      </c>
      <c r="D228" s="1" t="s">
        <v>1706</v>
      </c>
    </row>
    <row r="229" spans="1:4" x14ac:dyDescent="0.3">
      <c r="A229" s="1" t="s">
        <v>2242</v>
      </c>
      <c r="B229" s="1" t="s">
        <v>2243</v>
      </c>
      <c r="C229" s="1" t="s">
        <v>2244</v>
      </c>
      <c r="D229" s="1" t="s">
        <v>2603</v>
      </c>
    </row>
    <row r="230" spans="1:4" x14ac:dyDescent="0.3">
      <c r="A230" s="1" t="s">
        <v>2245</v>
      </c>
      <c r="B230" s="1" t="s">
        <v>2246</v>
      </c>
      <c r="C230" s="1" t="s">
        <v>2247</v>
      </c>
      <c r="D230" s="1" t="s">
        <v>2248</v>
      </c>
    </row>
    <row r="231" spans="1:4" x14ac:dyDescent="0.3">
      <c r="A231" s="1" t="s">
        <v>421</v>
      </c>
      <c r="B231" s="1" t="s">
        <v>422</v>
      </c>
      <c r="C231" s="1" t="s">
        <v>423</v>
      </c>
      <c r="D231" s="1" t="s">
        <v>424</v>
      </c>
    </row>
    <row r="232" spans="1:4" x14ac:dyDescent="0.3">
      <c r="A232" s="1" t="s">
        <v>425</v>
      </c>
      <c r="B232" s="1" t="s">
        <v>426</v>
      </c>
      <c r="C232" s="1" t="s">
        <v>427</v>
      </c>
      <c r="D232" s="1" t="s">
        <v>428</v>
      </c>
    </row>
    <row r="233" spans="1:4" x14ac:dyDescent="0.3">
      <c r="A233" s="1" t="s">
        <v>790</v>
      </c>
      <c r="B233" s="1" t="s">
        <v>791</v>
      </c>
      <c r="C233" s="1" t="s">
        <v>792</v>
      </c>
      <c r="D233" s="1" t="s">
        <v>793</v>
      </c>
    </row>
    <row r="234" spans="1:4" x14ac:dyDescent="0.3">
      <c r="A234" s="1" t="s">
        <v>794</v>
      </c>
      <c r="B234" s="1" t="s">
        <v>795</v>
      </c>
      <c r="C234" s="1" t="s">
        <v>796</v>
      </c>
      <c r="D234" s="1" t="s">
        <v>797</v>
      </c>
    </row>
    <row r="235" spans="1:4" x14ac:dyDescent="0.3">
      <c r="A235" s="1" t="s">
        <v>429</v>
      </c>
      <c r="B235" s="1" t="s">
        <v>430</v>
      </c>
      <c r="C235" s="1" t="s">
        <v>431</v>
      </c>
      <c r="D235" s="1" t="s">
        <v>432</v>
      </c>
    </row>
    <row r="236" spans="1:4" x14ac:dyDescent="0.3">
      <c r="A236" s="1" t="s">
        <v>1778</v>
      </c>
      <c r="B236" s="1" t="s">
        <v>1779</v>
      </c>
      <c r="C236" s="1" t="s">
        <v>1780</v>
      </c>
      <c r="D236" s="1" t="s">
        <v>1781</v>
      </c>
    </row>
    <row r="237" spans="1:4" x14ac:dyDescent="0.3">
      <c r="A237" s="1" t="s">
        <v>1782</v>
      </c>
      <c r="B237" s="1" t="s">
        <v>1783</v>
      </c>
      <c r="C237" s="1" t="s">
        <v>1784</v>
      </c>
      <c r="D237" s="1" t="s">
        <v>1785</v>
      </c>
    </row>
    <row r="238" spans="1:4" x14ac:dyDescent="0.3">
      <c r="A238" s="1" t="s">
        <v>1786</v>
      </c>
      <c r="B238" s="1" t="s">
        <v>1787</v>
      </c>
      <c r="C238" s="1" t="s">
        <v>1788</v>
      </c>
      <c r="D238" s="1" t="s">
        <v>1789</v>
      </c>
    </row>
    <row r="239" spans="1:4" x14ac:dyDescent="0.3">
      <c r="A239" s="1" t="s">
        <v>35</v>
      </c>
      <c r="B239" s="1" t="s">
        <v>36</v>
      </c>
      <c r="C239" s="1" t="s">
        <v>37</v>
      </c>
      <c r="D239" s="1" t="s">
        <v>38</v>
      </c>
    </row>
    <row r="240" spans="1:4" x14ac:dyDescent="0.3">
      <c r="A240" s="1" t="s">
        <v>39</v>
      </c>
      <c r="B240" s="1" t="s">
        <v>40</v>
      </c>
      <c r="C240" s="1" t="s">
        <v>41</v>
      </c>
      <c r="D240" s="1" t="s">
        <v>42</v>
      </c>
    </row>
    <row r="241" spans="1:4" x14ac:dyDescent="0.3">
      <c r="A241" s="1" t="s">
        <v>433</v>
      </c>
      <c r="B241" s="1" t="s">
        <v>434</v>
      </c>
      <c r="C241" s="1" t="s">
        <v>435</v>
      </c>
      <c r="D241" s="1" t="s">
        <v>436</v>
      </c>
    </row>
    <row r="242" spans="1:4" x14ac:dyDescent="0.3">
      <c r="A242" s="1" t="s">
        <v>437</v>
      </c>
      <c r="B242" s="1" t="s">
        <v>438</v>
      </c>
      <c r="C242" s="1" t="s">
        <v>439</v>
      </c>
      <c r="D242" s="1" t="s">
        <v>440</v>
      </c>
    </row>
    <row r="243" spans="1:4" x14ac:dyDescent="0.3">
      <c r="A243" s="1" t="s">
        <v>43</v>
      </c>
      <c r="B243" s="1" t="s">
        <v>44</v>
      </c>
      <c r="C243" s="1" t="s">
        <v>441</v>
      </c>
      <c r="D243" s="1" t="s">
        <v>45</v>
      </c>
    </row>
    <row r="244" spans="1:4" x14ac:dyDescent="0.3">
      <c r="A244" s="1" t="s">
        <v>442</v>
      </c>
      <c r="B244" s="1" t="s">
        <v>443</v>
      </c>
      <c r="C244" s="1" t="s">
        <v>444</v>
      </c>
      <c r="D244" s="1" t="s">
        <v>445</v>
      </c>
    </row>
    <row r="245" spans="1:4" x14ac:dyDescent="0.3">
      <c r="A245" s="1" t="s">
        <v>46</v>
      </c>
      <c r="B245" s="1" t="s">
        <v>47</v>
      </c>
      <c r="C245" s="1" t="s">
        <v>446</v>
      </c>
      <c r="D245" s="1" t="s">
        <v>48</v>
      </c>
    </row>
    <row r="246" spans="1:4" x14ac:dyDescent="0.3">
      <c r="A246" s="1" t="s">
        <v>49</v>
      </c>
      <c r="B246" s="1" t="s">
        <v>50</v>
      </c>
      <c r="C246" s="1" t="s">
        <v>447</v>
      </c>
      <c r="D246" s="1" t="s">
        <v>51</v>
      </c>
    </row>
    <row r="247" spans="1:4" x14ac:dyDescent="0.3">
      <c r="A247" s="1" t="s">
        <v>1103</v>
      </c>
      <c r="B247" s="1" t="s">
        <v>1104</v>
      </c>
      <c r="C247" s="1" t="s">
        <v>1105</v>
      </c>
      <c r="D247" s="1" t="s">
        <v>1106</v>
      </c>
    </row>
    <row r="248" spans="1:4" x14ac:dyDescent="0.3">
      <c r="A248" s="1" t="s">
        <v>1107</v>
      </c>
      <c r="B248" s="1" t="s">
        <v>1108</v>
      </c>
      <c r="C248" s="1" t="s">
        <v>1109</v>
      </c>
      <c r="D248" s="1" t="s">
        <v>1110</v>
      </c>
    </row>
    <row r="249" spans="1:4" x14ac:dyDescent="0.3">
      <c r="A249" s="1" t="s">
        <v>52</v>
      </c>
      <c r="B249" s="1" t="s">
        <v>53</v>
      </c>
      <c r="C249" s="1" t="s">
        <v>448</v>
      </c>
      <c r="D249" s="1" t="s">
        <v>54</v>
      </c>
    </row>
    <row r="250" spans="1:4" x14ac:dyDescent="0.3">
      <c r="A250" s="1" t="s">
        <v>55</v>
      </c>
      <c r="B250" s="1" t="s">
        <v>56</v>
      </c>
      <c r="C250" s="1" t="s">
        <v>449</v>
      </c>
      <c r="D250" s="1" t="s">
        <v>57</v>
      </c>
    </row>
    <row r="251" spans="1:4" x14ac:dyDescent="0.3">
      <c r="A251" s="1" t="s">
        <v>58</v>
      </c>
      <c r="B251" s="1" t="s">
        <v>59</v>
      </c>
      <c r="C251" s="1" t="s">
        <v>60</v>
      </c>
      <c r="D251" s="1" t="s">
        <v>61</v>
      </c>
    </row>
    <row r="252" spans="1:4" x14ac:dyDescent="0.3">
      <c r="A252" s="1" t="s">
        <v>62</v>
      </c>
      <c r="B252" s="1" t="s">
        <v>63</v>
      </c>
      <c r="C252" s="1" t="s">
        <v>64</v>
      </c>
      <c r="D252" s="1" t="s">
        <v>65</v>
      </c>
    </row>
    <row r="253" spans="1:4" x14ac:dyDescent="0.3">
      <c r="A253" s="1" t="s">
        <v>1111</v>
      </c>
      <c r="B253" s="1" t="s">
        <v>1112</v>
      </c>
      <c r="C253" s="1" t="s">
        <v>1113</v>
      </c>
      <c r="D253" s="1" t="s">
        <v>1114</v>
      </c>
    </row>
    <row r="254" spans="1:4" x14ac:dyDescent="0.3">
      <c r="A254" s="1" t="s">
        <v>1115</v>
      </c>
      <c r="B254" s="1" t="s">
        <v>1116</v>
      </c>
      <c r="C254" s="1" t="s">
        <v>1117</v>
      </c>
      <c r="D254" s="1" t="s">
        <v>1118</v>
      </c>
    </row>
    <row r="255" spans="1:4" x14ac:dyDescent="0.3">
      <c r="A255" s="1" t="s">
        <v>1119</v>
      </c>
      <c r="B255" s="1" t="s">
        <v>1120</v>
      </c>
      <c r="C255" s="1" t="s">
        <v>1121</v>
      </c>
      <c r="D255" s="1" t="s">
        <v>1122</v>
      </c>
    </row>
    <row r="256" spans="1:4" x14ac:dyDescent="0.3">
      <c r="A256" s="1" t="s">
        <v>1529</v>
      </c>
      <c r="B256" s="1" t="s">
        <v>1127</v>
      </c>
      <c r="C256" s="1" t="s">
        <v>1128</v>
      </c>
      <c r="D256" s="1" t="s">
        <v>1129</v>
      </c>
    </row>
    <row r="257" spans="1:4" x14ac:dyDescent="0.3">
      <c r="A257" s="1" t="s">
        <v>1123</v>
      </c>
      <c r="B257" s="1" t="s">
        <v>1124</v>
      </c>
      <c r="C257" s="1" t="s">
        <v>1125</v>
      </c>
      <c r="D257" s="1" t="s">
        <v>1126</v>
      </c>
    </row>
    <row r="258" spans="1:4" x14ac:dyDescent="0.3">
      <c r="A258" s="1" t="s">
        <v>450</v>
      </c>
      <c r="B258" s="1" t="s">
        <v>451</v>
      </c>
      <c r="C258" s="1" t="s">
        <v>452</v>
      </c>
      <c r="D258" s="1" t="s">
        <v>453</v>
      </c>
    </row>
    <row r="259" spans="1:4" x14ac:dyDescent="0.3">
      <c r="A259" s="1" t="s">
        <v>66</v>
      </c>
      <c r="B259" s="1" t="s">
        <v>67</v>
      </c>
      <c r="C259" s="1" t="s">
        <v>454</v>
      </c>
      <c r="D259" s="1" t="s">
        <v>68</v>
      </c>
    </row>
    <row r="260" spans="1:4" x14ac:dyDescent="0.3">
      <c r="A260" s="1" t="s">
        <v>2604</v>
      </c>
      <c r="B260" s="1" t="s">
        <v>2605</v>
      </c>
      <c r="C260" s="1" t="s">
        <v>2606</v>
      </c>
      <c r="D260" s="1" t="s">
        <v>2607</v>
      </c>
    </row>
    <row r="261" spans="1:4" x14ac:dyDescent="0.3">
      <c r="A261" s="1" t="s">
        <v>455</v>
      </c>
      <c r="B261" s="1" t="s">
        <v>456</v>
      </c>
      <c r="C261" s="1" t="s">
        <v>457</v>
      </c>
      <c r="D261" s="1" t="s">
        <v>458</v>
      </c>
    </row>
    <row r="262" spans="1:4" x14ac:dyDescent="0.3">
      <c r="A262" s="1" t="s">
        <v>2608</v>
      </c>
      <c r="B262" s="1" t="s">
        <v>2609</v>
      </c>
      <c r="C262" s="1" t="s">
        <v>2610</v>
      </c>
      <c r="D262" s="1" t="s">
        <v>2611</v>
      </c>
    </row>
    <row r="263" spans="1:4" x14ac:dyDescent="0.3">
      <c r="A263" s="1" t="s">
        <v>2612</v>
      </c>
      <c r="B263" s="1" t="s">
        <v>2613</v>
      </c>
      <c r="C263" s="1" t="s">
        <v>2614</v>
      </c>
      <c r="D263" s="1" t="s">
        <v>2615</v>
      </c>
    </row>
    <row r="264" spans="1:4" x14ac:dyDescent="0.3">
      <c r="A264" s="1" t="s">
        <v>1790</v>
      </c>
      <c r="B264" s="1" t="s">
        <v>1791</v>
      </c>
      <c r="C264" s="1" t="s">
        <v>1792</v>
      </c>
      <c r="D264" s="1" t="s">
        <v>1793</v>
      </c>
    </row>
    <row r="265" spans="1:4" x14ac:dyDescent="0.3">
      <c r="A265" s="1" t="s">
        <v>2616</v>
      </c>
      <c r="B265" s="1" t="s">
        <v>2617</v>
      </c>
      <c r="C265" s="1" t="s">
        <v>2618</v>
      </c>
      <c r="D265" s="1" t="s">
        <v>2619</v>
      </c>
    </row>
    <row r="266" spans="1:4" x14ac:dyDescent="0.3">
      <c r="A266" s="1" t="s">
        <v>2620</v>
      </c>
      <c r="B266" s="1" t="s">
        <v>2621</v>
      </c>
      <c r="C266" s="1" t="s">
        <v>2622</v>
      </c>
      <c r="D266" s="1" t="s">
        <v>2623</v>
      </c>
    </row>
    <row r="267" spans="1:4" x14ac:dyDescent="0.3">
      <c r="A267" s="1" t="s">
        <v>2624</v>
      </c>
      <c r="B267" s="1" t="s">
        <v>2625</v>
      </c>
      <c r="C267" s="1" t="s">
        <v>2626</v>
      </c>
      <c r="D267" s="1" t="s">
        <v>2627</v>
      </c>
    </row>
    <row r="268" spans="1:4" x14ac:dyDescent="0.3">
      <c r="A268" s="1" t="s">
        <v>2628</v>
      </c>
      <c r="B268" s="1" t="s">
        <v>2629</v>
      </c>
      <c r="C268" s="1" t="s">
        <v>2630</v>
      </c>
      <c r="D268" s="1" t="s">
        <v>2631</v>
      </c>
    </row>
    <row r="269" spans="1:4" x14ac:dyDescent="0.3">
      <c r="A269" s="1" t="s">
        <v>3031</v>
      </c>
      <c r="B269" s="1" t="s">
        <v>3032</v>
      </c>
      <c r="C269" s="1" t="s">
        <v>2638</v>
      </c>
      <c r="D269" s="1" t="s">
        <v>3033</v>
      </c>
    </row>
    <row r="270" spans="1:4" x14ac:dyDescent="0.3">
      <c r="A270" s="1" t="s">
        <v>2632</v>
      </c>
      <c r="B270" s="1" t="s">
        <v>2633</v>
      </c>
      <c r="C270" s="1" t="s">
        <v>2634</v>
      </c>
      <c r="D270" s="1" t="s">
        <v>2635</v>
      </c>
    </row>
    <row r="271" spans="1:4" x14ac:dyDescent="0.3">
      <c r="A271" s="1" t="s">
        <v>2636</v>
      </c>
      <c r="B271" s="1" t="s">
        <v>2637</v>
      </c>
      <c r="C271" s="1" t="s">
        <v>2638</v>
      </c>
      <c r="D271" s="1" t="s">
        <v>2639</v>
      </c>
    </row>
    <row r="272" spans="1:4" x14ac:dyDescent="0.3">
      <c r="A272" s="1" t="s">
        <v>2640</v>
      </c>
      <c r="B272" s="1" t="s">
        <v>2641</v>
      </c>
      <c r="C272" s="1" t="s">
        <v>2642</v>
      </c>
      <c r="D272" s="1" t="s">
        <v>2643</v>
      </c>
    </row>
    <row r="273" spans="1:4" x14ac:dyDescent="0.3">
      <c r="A273" s="1" t="s">
        <v>2644</v>
      </c>
      <c r="B273" s="1" t="s">
        <v>2645</v>
      </c>
      <c r="C273" s="1" t="s">
        <v>2646</v>
      </c>
      <c r="D273" s="1" t="s">
        <v>2647</v>
      </c>
    </row>
    <row r="274" spans="1:4" x14ac:dyDescent="0.3">
      <c r="A274" s="1" t="s">
        <v>459</v>
      </c>
      <c r="B274" s="1" t="s">
        <v>460</v>
      </c>
      <c r="C274" s="1" t="s">
        <v>461</v>
      </c>
      <c r="D274" s="1" t="s">
        <v>462</v>
      </c>
    </row>
    <row r="275" spans="1:4" x14ac:dyDescent="0.3">
      <c r="A275" s="1" t="s">
        <v>463</v>
      </c>
      <c r="B275" s="1" t="s">
        <v>464</v>
      </c>
      <c r="C275" s="1" t="s">
        <v>465</v>
      </c>
      <c r="D275" s="1" t="s">
        <v>466</v>
      </c>
    </row>
    <row r="276" spans="1:4" x14ac:dyDescent="0.3">
      <c r="A276" s="1" t="s">
        <v>69</v>
      </c>
      <c r="B276" s="1" t="s">
        <v>70</v>
      </c>
      <c r="C276" s="1" t="s">
        <v>71</v>
      </c>
      <c r="D276" s="1" t="s">
        <v>72</v>
      </c>
    </row>
    <row r="277" spans="1:4" x14ac:dyDescent="0.3">
      <c r="A277" s="1" t="s">
        <v>467</v>
      </c>
      <c r="B277" s="1" t="s">
        <v>468</v>
      </c>
      <c r="C277" s="1" t="s">
        <v>469</v>
      </c>
      <c r="D277" s="1" t="s">
        <v>470</v>
      </c>
    </row>
    <row r="278" spans="1:4" x14ac:dyDescent="0.3">
      <c r="A278" s="1" t="s">
        <v>1794</v>
      </c>
      <c r="B278" s="1" t="s">
        <v>1795</v>
      </c>
      <c r="C278" s="1" t="s">
        <v>1796</v>
      </c>
      <c r="D278" s="1" t="s">
        <v>1797</v>
      </c>
    </row>
    <row r="279" spans="1:4" x14ac:dyDescent="0.3">
      <c r="A279" s="1" t="s">
        <v>1798</v>
      </c>
      <c r="B279" s="1" t="s">
        <v>1799</v>
      </c>
      <c r="C279" s="1" t="s">
        <v>1800</v>
      </c>
      <c r="D279" s="1" t="s">
        <v>1801</v>
      </c>
    </row>
    <row r="280" spans="1:4" x14ac:dyDescent="0.3">
      <c r="A280" s="1" t="s">
        <v>1802</v>
      </c>
      <c r="B280" s="1" t="s">
        <v>1803</v>
      </c>
      <c r="C280" s="1" t="s">
        <v>1804</v>
      </c>
      <c r="D280" s="1" t="s">
        <v>1805</v>
      </c>
    </row>
    <row r="281" spans="1:4" x14ac:dyDescent="0.3">
      <c r="A281" s="1" t="s">
        <v>1806</v>
      </c>
      <c r="B281" s="1" t="s">
        <v>1807</v>
      </c>
      <c r="C281" s="1" t="s">
        <v>1808</v>
      </c>
      <c r="D281" s="1" t="s">
        <v>1809</v>
      </c>
    </row>
    <row r="282" spans="1:4" x14ac:dyDescent="0.3">
      <c r="A282" s="1" t="s">
        <v>1810</v>
      </c>
      <c r="B282" s="1" t="s">
        <v>1811</v>
      </c>
      <c r="C282" s="1" t="s">
        <v>1812</v>
      </c>
      <c r="D282" s="1" t="s">
        <v>1813</v>
      </c>
    </row>
    <row r="283" spans="1:4" x14ac:dyDescent="0.3">
      <c r="A283" s="1" t="s">
        <v>1814</v>
      </c>
      <c r="B283" s="1" t="s">
        <v>1815</v>
      </c>
      <c r="C283" s="1" t="s">
        <v>1816</v>
      </c>
      <c r="D283" s="1" t="s">
        <v>1817</v>
      </c>
    </row>
    <row r="284" spans="1:4" x14ac:dyDescent="0.3">
      <c r="A284" s="1" t="s">
        <v>2648</v>
      </c>
      <c r="B284" s="1" t="s">
        <v>2649</v>
      </c>
      <c r="C284" s="1" t="s">
        <v>2650</v>
      </c>
      <c r="D284" s="1" t="s">
        <v>2651</v>
      </c>
    </row>
    <row r="285" spans="1:4" x14ac:dyDescent="0.3">
      <c r="A285" s="1" t="s">
        <v>2652</v>
      </c>
      <c r="B285" s="1" t="s">
        <v>2653</v>
      </c>
      <c r="C285" s="1" t="s">
        <v>2654</v>
      </c>
      <c r="D285" s="1" t="s">
        <v>2655</v>
      </c>
    </row>
    <row r="286" spans="1:4" x14ac:dyDescent="0.3">
      <c r="A286" s="1" t="s">
        <v>2656</v>
      </c>
      <c r="B286" s="1" t="s">
        <v>2657</v>
      </c>
      <c r="C286" s="1" t="s">
        <v>2658</v>
      </c>
      <c r="D286" s="1" t="s">
        <v>2659</v>
      </c>
    </row>
    <row r="287" spans="1:4" x14ac:dyDescent="0.3">
      <c r="A287" s="1" t="s">
        <v>2660</v>
      </c>
      <c r="B287" s="1" t="s">
        <v>2661</v>
      </c>
      <c r="C287" s="1" t="s">
        <v>2662</v>
      </c>
      <c r="D287" s="1" t="s">
        <v>2663</v>
      </c>
    </row>
    <row r="288" spans="1:4" x14ac:dyDescent="0.3">
      <c r="A288" s="1" t="s">
        <v>2664</v>
      </c>
      <c r="B288" s="1" t="s">
        <v>2665</v>
      </c>
      <c r="C288" s="1" t="s">
        <v>2666</v>
      </c>
      <c r="D288" s="1" t="s">
        <v>2667</v>
      </c>
    </row>
    <row r="289" spans="1:4" x14ac:dyDescent="0.3">
      <c r="A289" s="1" t="s">
        <v>2668</v>
      </c>
      <c r="B289" s="1" t="s">
        <v>2669</v>
      </c>
      <c r="C289" s="1" t="s">
        <v>306</v>
      </c>
      <c r="D289" s="1" t="s">
        <v>2670</v>
      </c>
    </row>
    <row r="290" spans="1:4" x14ac:dyDescent="0.3">
      <c r="A290" s="1" t="s">
        <v>2671</v>
      </c>
      <c r="B290" s="1" t="s">
        <v>2672</v>
      </c>
      <c r="C290" s="1" t="s">
        <v>2673</v>
      </c>
      <c r="D290" s="1" t="s">
        <v>2674</v>
      </c>
    </row>
    <row r="291" spans="1:4" x14ac:dyDescent="0.3">
      <c r="A291" s="1" t="s">
        <v>1130</v>
      </c>
      <c r="B291" s="1" t="s">
        <v>1131</v>
      </c>
      <c r="C291" s="1" t="s">
        <v>1132</v>
      </c>
      <c r="D291" s="1" t="s">
        <v>1133</v>
      </c>
    </row>
    <row r="292" spans="1:4" x14ac:dyDescent="0.3">
      <c r="A292" s="1" t="s">
        <v>73</v>
      </c>
      <c r="B292" s="1" t="s">
        <v>74</v>
      </c>
      <c r="C292" s="1" t="s">
        <v>471</v>
      </c>
      <c r="D292" s="1" t="s">
        <v>75</v>
      </c>
    </row>
    <row r="293" spans="1:4" x14ac:dyDescent="0.3">
      <c r="A293" s="1" t="s">
        <v>76</v>
      </c>
      <c r="B293" s="1" t="s">
        <v>77</v>
      </c>
      <c r="C293" s="1" t="s">
        <v>472</v>
      </c>
      <c r="D293" s="1" t="s">
        <v>78</v>
      </c>
    </row>
    <row r="294" spans="1:4" x14ac:dyDescent="0.3">
      <c r="A294" s="1" t="s">
        <v>798</v>
      </c>
      <c r="B294" s="1" t="s">
        <v>799</v>
      </c>
      <c r="C294" s="1" t="s">
        <v>800</v>
      </c>
      <c r="D294" s="1" t="s">
        <v>801</v>
      </c>
    </row>
    <row r="295" spans="1:4" x14ac:dyDescent="0.3">
      <c r="A295" s="1" t="s">
        <v>802</v>
      </c>
      <c r="B295" s="1" t="s">
        <v>803</v>
      </c>
      <c r="C295" s="1" t="s">
        <v>804</v>
      </c>
      <c r="D295" s="1" t="s">
        <v>805</v>
      </c>
    </row>
    <row r="296" spans="1:4" x14ac:dyDescent="0.3">
      <c r="A296" s="1" t="s">
        <v>806</v>
      </c>
      <c r="B296" s="1" t="s">
        <v>807</v>
      </c>
      <c r="C296" s="1" t="s">
        <v>808</v>
      </c>
      <c r="D296" s="1" t="s">
        <v>809</v>
      </c>
    </row>
    <row r="297" spans="1:4" x14ac:dyDescent="0.3">
      <c r="A297" s="1" t="s">
        <v>810</v>
      </c>
      <c r="B297" s="1" t="s">
        <v>811</v>
      </c>
      <c r="C297" s="1" t="s">
        <v>812</v>
      </c>
      <c r="D297" s="1" t="s">
        <v>813</v>
      </c>
    </row>
    <row r="298" spans="1:4" x14ac:dyDescent="0.3">
      <c r="A298" s="1" t="s">
        <v>814</v>
      </c>
      <c r="B298" s="1" t="s">
        <v>815</v>
      </c>
      <c r="C298" s="1" t="s">
        <v>816</v>
      </c>
      <c r="D298" s="1" t="s">
        <v>817</v>
      </c>
    </row>
    <row r="299" spans="1:4" x14ac:dyDescent="0.3">
      <c r="A299" s="1" t="s">
        <v>818</v>
      </c>
      <c r="B299" s="1" t="s">
        <v>819</v>
      </c>
      <c r="C299" s="1" t="s">
        <v>820</v>
      </c>
      <c r="D299" s="1" t="s">
        <v>821</v>
      </c>
    </row>
    <row r="300" spans="1:4" x14ac:dyDescent="0.3">
      <c r="A300" s="1" t="s">
        <v>822</v>
      </c>
      <c r="B300" s="1" t="s">
        <v>823</v>
      </c>
      <c r="C300" s="1" t="s">
        <v>824</v>
      </c>
      <c r="D300" s="1" t="s">
        <v>825</v>
      </c>
    </row>
    <row r="301" spans="1:4" x14ac:dyDescent="0.3">
      <c r="A301" s="1" t="s">
        <v>826</v>
      </c>
      <c r="B301" s="1" t="s">
        <v>827</v>
      </c>
      <c r="C301" s="1" t="s">
        <v>828</v>
      </c>
      <c r="D301" s="1" t="s">
        <v>829</v>
      </c>
    </row>
    <row r="302" spans="1:4" x14ac:dyDescent="0.3">
      <c r="A302" s="1" t="s">
        <v>1818</v>
      </c>
      <c r="B302" s="1" t="s">
        <v>1819</v>
      </c>
      <c r="C302" s="1" t="s">
        <v>1820</v>
      </c>
      <c r="D302" s="1" t="s">
        <v>1821</v>
      </c>
    </row>
    <row r="303" spans="1:4" x14ac:dyDescent="0.3">
      <c r="A303" s="1" t="s">
        <v>830</v>
      </c>
      <c r="B303" s="1" t="s">
        <v>831</v>
      </c>
      <c r="C303" s="1" t="s">
        <v>832</v>
      </c>
      <c r="D303" s="1" t="s">
        <v>833</v>
      </c>
    </row>
    <row r="304" spans="1:4" x14ac:dyDescent="0.3">
      <c r="A304" s="1" t="s">
        <v>79</v>
      </c>
      <c r="B304" s="1" t="s">
        <v>80</v>
      </c>
      <c r="C304" s="1" t="s">
        <v>473</v>
      </c>
      <c r="D304" s="1" t="s">
        <v>81</v>
      </c>
    </row>
    <row r="305" spans="1:4" x14ac:dyDescent="0.3">
      <c r="A305" s="1" t="s">
        <v>82</v>
      </c>
      <c r="B305" s="1" t="s">
        <v>83</v>
      </c>
      <c r="C305" s="1" t="s">
        <v>474</v>
      </c>
      <c r="D305" s="1" t="s">
        <v>84</v>
      </c>
    </row>
    <row r="306" spans="1:4" x14ac:dyDescent="0.3">
      <c r="A306" s="1" t="s">
        <v>85</v>
      </c>
      <c r="B306" s="1" t="s">
        <v>86</v>
      </c>
      <c r="C306" s="1" t="s">
        <v>475</v>
      </c>
      <c r="D306" s="1" t="s">
        <v>87</v>
      </c>
    </row>
    <row r="307" spans="1:4" x14ac:dyDescent="0.3">
      <c r="A307" s="1" t="s">
        <v>88</v>
      </c>
      <c r="B307" s="1" t="s">
        <v>89</v>
      </c>
      <c r="C307" s="1" t="s">
        <v>476</v>
      </c>
      <c r="D307" s="1" t="s">
        <v>90</v>
      </c>
    </row>
    <row r="308" spans="1:4" x14ac:dyDescent="0.3">
      <c r="A308" s="1" t="s">
        <v>477</v>
      </c>
      <c r="B308" s="1" t="s">
        <v>478</v>
      </c>
      <c r="C308" s="1" t="s">
        <v>479</v>
      </c>
      <c r="D308" s="1" t="s">
        <v>480</v>
      </c>
    </row>
    <row r="309" spans="1:4" x14ac:dyDescent="0.3">
      <c r="A309" s="1" t="s">
        <v>91</v>
      </c>
      <c r="B309" s="1" t="s">
        <v>92</v>
      </c>
      <c r="C309" s="1" t="s">
        <v>481</v>
      </c>
      <c r="D309" s="1" t="s">
        <v>93</v>
      </c>
    </row>
    <row r="310" spans="1:4" x14ac:dyDescent="0.3">
      <c r="A310" s="1" t="s">
        <v>482</v>
      </c>
      <c r="B310" s="1" t="s">
        <v>483</v>
      </c>
      <c r="C310" s="1" t="s">
        <v>484</v>
      </c>
      <c r="D310" s="1" t="s">
        <v>485</v>
      </c>
    </row>
    <row r="311" spans="1:4" x14ac:dyDescent="0.3">
      <c r="A311" s="1" t="s">
        <v>94</v>
      </c>
      <c r="B311" s="1" t="s">
        <v>95</v>
      </c>
      <c r="C311" s="1" t="s">
        <v>486</v>
      </c>
      <c r="D311" s="1" t="s">
        <v>96</v>
      </c>
    </row>
    <row r="312" spans="1:4" x14ac:dyDescent="0.3">
      <c r="A312" s="1" t="s">
        <v>487</v>
      </c>
      <c r="B312" s="1" t="s">
        <v>488</v>
      </c>
      <c r="C312" s="1" t="s">
        <v>489</v>
      </c>
      <c r="D312" s="1" t="s">
        <v>1822</v>
      </c>
    </row>
    <row r="313" spans="1:4" x14ac:dyDescent="0.3">
      <c r="A313" s="1" t="s">
        <v>1823</v>
      </c>
      <c r="B313" s="1" t="s">
        <v>1824</v>
      </c>
      <c r="C313" s="1" t="s">
        <v>1825</v>
      </c>
      <c r="D313" s="1" t="s">
        <v>2149</v>
      </c>
    </row>
    <row r="314" spans="1:4" x14ac:dyDescent="0.3">
      <c r="A314" s="1" t="s">
        <v>2675</v>
      </c>
      <c r="B314" s="1" t="s">
        <v>2676</v>
      </c>
      <c r="C314" s="1" t="s">
        <v>2677</v>
      </c>
      <c r="D314" s="1" t="s">
        <v>2678</v>
      </c>
    </row>
    <row r="315" spans="1:4" x14ac:dyDescent="0.3">
      <c r="A315" s="1" t="s">
        <v>2679</v>
      </c>
      <c r="B315" s="1" t="s">
        <v>2680</v>
      </c>
      <c r="C315" s="1" t="s">
        <v>2681</v>
      </c>
      <c r="D315" s="1" t="s">
        <v>2682</v>
      </c>
    </row>
    <row r="316" spans="1:4" x14ac:dyDescent="0.3">
      <c r="A316" s="1" t="s">
        <v>2683</v>
      </c>
      <c r="B316" s="1" t="s">
        <v>2684</v>
      </c>
      <c r="C316" s="1" t="s">
        <v>2685</v>
      </c>
      <c r="D316" s="1" t="s">
        <v>2686</v>
      </c>
    </row>
    <row r="317" spans="1:4" x14ac:dyDescent="0.3">
      <c r="A317" s="1" t="s">
        <v>1826</v>
      </c>
      <c r="B317" s="1" t="s">
        <v>1827</v>
      </c>
      <c r="C317" s="1" t="s">
        <v>1828</v>
      </c>
      <c r="D317" s="1" t="s">
        <v>1829</v>
      </c>
    </row>
    <row r="318" spans="1:4" x14ac:dyDescent="0.3">
      <c r="A318" s="1" t="s">
        <v>1830</v>
      </c>
      <c r="B318" s="1" t="s">
        <v>1831</v>
      </c>
      <c r="C318" s="1" t="s">
        <v>1832</v>
      </c>
      <c r="D318" s="1" t="s">
        <v>1833</v>
      </c>
    </row>
    <row r="319" spans="1:4" x14ac:dyDescent="0.3">
      <c r="A319" s="1" t="s">
        <v>1834</v>
      </c>
      <c r="B319" s="1" t="s">
        <v>1835</v>
      </c>
      <c r="C319" s="1" t="s">
        <v>1836</v>
      </c>
      <c r="D319" s="1" t="s">
        <v>1837</v>
      </c>
    </row>
    <row r="320" spans="1:4" x14ac:dyDescent="0.3">
      <c r="A320" s="1" t="s">
        <v>1134</v>
      </c>
      <c r="B320" s="1" t="s">
        <v>1135</v>
      </c>
      <c r="C320" s="1" t="s">
        <v>1136</v>
      </c>
      <c r="D320" s="1" t="s">
        <v>1137</v>
      </c>
    </row>
    <row r="321" spans="1:4" x14ac:dyDescent="0.3">
      <c r="A321" s="1" t="s">
        <v>834</v>
      </c>
      <c r="B321" s="1" t="s">
        <v>835</v>
      </c>
      <c r="C321" s="1" t="s">
        <v>836</v>
      </c>
      <c r="D321" s="1" t="s">
        <v>718</v>
      </c>
    </row>
    <row r="322" spans="1:4" x14ac:dyDescent="0.3">
      <c r="A322" s="1" t="s">
        <v>2687</v>
      </c>
      <c r="B322" s="1" t="s">
        <v>2688</v>
      </c>
      <c r="C322" s="1" t="s">
        <v>2689</v>
      </c>
      <c r="D322" s="1" t="s">
        <v>2690</v>
      </c>
    </row>
    <row r="323" spans="1:4" x14ac:dyDescent="0.3">
      <c r="A323" s="1" t="s">
        <v>97</v>
      </c>
      <c r="B323" s="1" t="s">
        <v>98</v>
      </c>
      <c r="C323" s="1" t="s">
        <v>490</v>
      </c>
      <c r="D323" s="1" t="s">
        <v>99</v>
      </c>
    </row>
    <row r="324" spans="1:4" x14ac:dyDescent="0.3">
      <c r="A324" s="1" t="s">
        <v>2691</v>
      </c>
      <c r="B324" s="1" t="s">
        <v>2692</v>
      </c>
      <c r="C324" s="1" t="s">
        <v>2693</v>
      </c>
      <c r="D324" s="1" t="s">
        <v>2694</v>
      </c>
    </row>
    <row r="325" spans="1:4" x14ac:dyDescent="0.3">
      <c r="A325" s="1" t="s">
        <v>2695</v>
      </c>
      <c r="B325" s="1" t="s">
        <v>2696</v>
      </c>
      <c r="C325" s="1" t="s">
        <v>2697</v>
      </c>
      <c r="D325" s="1" t="s">
        <v>2698</v>
      </c>
    </row>
    <row r="326" spans="1:4" x14ac:dyDescent="0.3">
      <c r="A326" s="1" t="s">
        <v>2699</v>
      </c>
      <c r="B326" s="1" t="s">
        <v>2700</v>
      </c>
      <c r="C326" s="1" t="s">
        <v>2701</v>
      </c>
      <c r="D326" s="1" t="s">
        <v>2325</v>
      </c>
    </row>
    <row r="327" spans="1:4" x14ac:dyDescent="0.3">
      <c r="A327" s="1" t="s">
        <v>2702</v>
      </c>
      <c r="B327" s="1" t="s">
        <v>2703</v>
      </c>
      <c r="C327" s="1" t="s">
        <v>2704</v>
      </c>
      <c r="D327" s="1" t="s">
        <v>2705</v>
      </c>
    </row>
    <row r="328" spans="1:4" x14ac:dyDescent="0.3">
      <c r="A328" s="1" t="s">
        <v>2706</v>
      </c>
      <c r="B328" s="1" t="s">
        <v>2707</v>
      </c>
      <c r="C328" s="1" t="s">
        <v>2708</v>
      </c>
      <c r="D328" s="1" t="s">
        <v>2709</v>
      </c>
    </row>
    <row r="329" spans="1:4" x14ac:dyDescent="0.3">
      <c r="A329" s="1" t="s">
        <v>2710</v>
      </c>
      <c r="B329" s="1" t="s">
        <v>2711</v>
      </c>
      <c r="C329" s="1" t="s">
        <v>2712</v>
      </c>
      <c r="D329" s="1" t="s">
        <v>2713</v>
      </c>
    </row>
    <row r="330" spans="1:4" x14ac:dyDescent="0.3">
      <c r="A330" s="1" t="s">
        <v>2714</v>
      </c>
      <c r="B330" s="1" t="s">
        <v>2715</v>
      </c>
      <c r="C330" s="1" t="s">
        <v>2716</v>
      </c>
      <c r="D330" s="1" t="s">
        <v>2717</v>
      </c>
    </row>
    <row r="331" spans="1:4" x14ac:dyDescent="0.3">
      <c r="A331" s="1" t="s">
        <v>2718</v>
      </c>
      <c r="B331" s="1" t="s">
        <v>2719</v>
      </c>
      <c r="C331" s="1" t="s">
        <v>2720</v>
      </c>
      <c r="D331" s="1" t="s">
        <v>2721</v>
      </c>
    </row>
    <row r="332" spans="1:4" x14ac:dyDescent="0.3">
      <c r="A332" s="1" t="s">
        <v>2722</v>
      </c>
      <c r="B332" s="1" t="s">
        <v>2723</v>
      </c>
      <c r="C332" s="1" t="s">
        <v>2724</v>
      </c>
      <c r="D332" s="1" t="s">
        <v>2725</v>
      </c>
    </row>
    <row r="333" spans="1:4" x14ac:dyDescent="0.3">
      <c r="A333" s="1" t="s">
        <v>2726</v>
      </c>
      <c r="B333" s="1" t="s">
        <v>2727</v>
      </c>
      <c r="C333" s="1" t="s">
        <v>2728</v>
      </c>
      <c r="D333" s="1" t="s">
        <v>2729</v>
      </c>
    </row>
    <row r="334" spans="1:4" x14ac:dyDescent="0.3">
      <c r="A334" s="1" t="s">
        <v>2730</v>
      </c>
      <c r="B334" s="1" t="s">
        <v>2731</v>
      </c>
      <c r="C334" s="1" t="s">
        <v>2732</v>
      </c>
      <c r="D334" s="1" t="s">
        <v>2733</v>
      </c>
    </row>
    <row r="335" spans="1:4" x14ac:dyDescent="0.3">
      <c r="A335" s="1" t="s">
        <v>2734</v>
      </c>
      <c r="B335" s="1" t="s">
        <v>2735</v>
      </c>
      <c r="C335" s="1" t="s">
        <v>2736</v>
      </c>
      <c r="D335" s="1" t="s">
        <v>2737</v>
      </c>
    </row>
    <row r="336" spans="1:4" x14ac:dyDescent="0.3">
      <c r="A336" s="1" t="s">
        <v>2738</v>
      </c>
      <c r="B336" s="1" t="s">
        <v>2739</v>
      </c>
      <c r="C336" s="1" t="s">
        <v>2740</v>
      </c>
      <c r="D336" s="1" t="s">
        <v>2741</v>
      </c>
    </row>
    <row r="337" spans="1:4" x14ac:dyDescent="0.3">
      <c r="A337" s="1" t="s">
        <v>2742</v>
      </c>
      <c r="B337" s="1" t="s">
        <v>2743</v>
      </c>
      <c r="C337" s="1" t="s">
        <v>2744</v>
      </c>
      <c r="D337" s="1" t="s">
        <v>2745</v>
      </c>
    </row>
    <row r="338" spans="1:4" x14ac:dyDescent="0.3">
      <c r="A338" s="1" t="s">
        <v>2746</v>
      </c>
      <c r="B338" s="1" t="s">
        <v>2747</v>
      </c>
      <c r="C338" s="1" t="s">
        <v>2748</v>
      </c>
      <c r="D338" s="1" t="s">
        <v>2749</v>
      </c>
    </row>
    <row r="339" spans="1:4" x14ac:dyDescent="0.3">
      <c r="A339" s="1" t="s">
        <v>2249</v>
      </c>
      <c r="B339" s="1" t="s">
        <v>2250</v>
      </c>
      <c r="C339" s="1" t="s">
        <v>2251</v>
      </c>
      <c r="D339" s="1" t="s">
        <v>2252</v>
      </c>
    </row>
    <row r="340" spans="1:4" x14ac:dyDescent="0.3">
      <c r="A340" s="1" t="s">
        <v>1838</v>
      </c>
      <c r="B340" s="1" t="s">
        <v>1839</v>
      </c>
      <c r="C340" s="1" t="s">
        <v>1840</v>
      </c>
      <c r="D340" s="1" t="s">
        <v>1841</v>
      </c>
    </row>
    <row r="341" spans="1:4" x14ac:dyDescent="0.3">
      <c r="A341" s="1" t="s">
        <v>1138</v>
      </c>
      <c r="B341" s="1" t="s">
        <v>1139</v>
      </c>
      <c r="C341" s="1" t="s">
        <v>1140</v>
      </c>
      <c r="D341" s="1" t="s">
        <v>1141</v>
      </c>
    </row>
    <row r="342" spans="1:4" x14ac:dyDescent="0.3">
      <c r="A342" s="1" t="s">
        <v>922</v>
      </c>
      <c r="B342" s="1" t="s">
        <v>923</v>
      </c>
      <c r="C342" s="1" t="s">
        <v>924</v>
      </c>
      <c r="D342" s="1" t="s">
        <v>925</v>
      </c>
    </row>
    <row r="343" spans="1:4" x14ac:dyDescent="0.3">
      <c r="A343" s="1" t="s">
        <v>926</v>
      </c>
      <c r="B343" s="1" t="s">
        <v>927</v>
      </c>
      <c r="C343" s="1" t="s">
        <v>928</v>
      </c>
      <c r="D343" s="1" t="s">
        <v>929</v>
      </c>
    </row>
    <row r="344" spans="1:4" x14ac:dyDescent="0.3">
      <c r="A344" s="1" t="s">
        <v>100</v>
      </c>
      <c r="B344" s="1" t="s">
        <v>101</v>
      </c>
      <c r="C344" s="1" t="s">
        <v>102</v>
      </c>
      <c r="D344" s="1" t="s">
        <v>103</v>
      </c>
    </row>
    <row r="345" spans="1:4" x14ac:dyDescent="0.3">
      <c r="A345" s="1" t="s">
        <v>104</v>
      </c>
      <c r="B345" s="1" t="s">
        <v>105</v>
      </c>
      <c r="C345" s="1" t="s">
        <v>106</v>
      </c>
      <c r="D345" s="1" t="s">
        <v>107</v>
      </c>
    </row>
    <row r="346" spans="1:4" x14ac:dyDescent="0.3">
      <c r="A346" s="1" t="s">
        <v>1142</v>
      </c>
      <c r="B346" s="1" t="s">
        <v>1143</v>
      </c>
      <c r="C346" s="1" t="s">
        <v>1144</v>
      </c>
      <c r="D346" s="1" t="s">
        <v>1145</v>
      </c>
    </row>
    <row r="347" spans="1:4" x14ac:dyDescent="0.3">
      <c r="A347" s="1" t="s">
        <v>491</v>
      </c>
      <c r="B347" s="1" t="s">
        <v>492</v>
      </c>
      <c r="C347" s="1" t="s">
        <v>493</v>
      </c>
      <c r="D347" s="1" t="s">
        <v>494</v>
      </c>
    </row>
    <row r="348" spans="1:4" x14ac:dyDescent="0.3">
      <c r="A348" s="1" t="s">
        <v>108</v>
      </c>
      <c r="B348" s="1" t="s">
        <v>109</v>
      </c>
      <c r="C348" s="1" t="s">
        <v>493</v>
      </c>
      <c r="D348" s="1" t="s">
        <v>110</v>
      </c>
    </row>
    <row r="349" spans="1:4" x14ac:dyDescent="0.3">
      <c r="A349" s="1" t="s">
        <v>495</v>
      </c>
      <c r="B349" s="1" t="s">
        <v>496</v>
      </c>
      <c r="C349" s="1" t="s">
        <v>497</v>
      </c>
      <c r="D349" s="1" t="s">
        <v>498</v>
      </c>
    </row>
    <row r="350" spans="1:4" x14ac:dyDescent="0.3">
      <c r="A350" s="1" t="s">
        <v>499</v>
      </c>
      <c r="B350" s="1" t="s">
        <v>500</v>
      </c>
      <c r="C350" s="1" t="s">
        <v>501</v>
      </c>
      <c r="D350" s="1" t="s">
        <v>502</v>
      </c>
    </row>
    <row r="351" spans="1:4" x14ac:dyDescent="0.3">
      <c r="A351" s="1" t="s">
        <v>503</v>
      </c>
      <c r="B351" s="1" t="s">
        <v>504</v>
      </c>
      <c r="C351" s="1" t="s">
        <v>505</v>
      </c>
      <c r="D351" s="1" t="s">
        <v>506</v>
      </c>
    </row>
    <row r="352" spans="1:4" x14ac:dyDescent="0.3">
      <c r="A352" s="1" t="s">
        <v>507</v>
      </c>
      <c r="B352" s="1" t="s">
        <v>508</v>
      </c>
      <c r="C352" s="1" t="s">
        <v>509</v>
      </c>
      <c r="D352" s="1" t="s">
        <v>510</v>
      </c>
    </row>
    <row r="353" spans="1:4" x14ac:dyDescent="0.3">
      <c r="A353" s="1" t="s">
        <v>511</v>
      </c>
      <c r="B353" s="1" t="s">
        <v>512</v>
      </c>
      <c r="C353" s="1" t="s">
        <v>513</v>
      </c>
      <c r="D353" s="1" t="s">
        <v>514</v>
      </c>
    </row>
    <row r="354" spans="1:4" x14ac:dyDescent="0.3">
      <c r="A354" s="1" t="s">
        <v>144</v>
      </c>
      <c r="B354" s="1" t="s">
        <v>115</v>
      </c>
      <c r="C354" s="1" t="s">
        <v>116</v>
      </c>
      <c r="D354" s="1" t="s">
        <v>145</v>
      </c>
    </row>
    <row r="355" spans="1:4" x14ac:dyDescent="0.3">
      <c r="A355" s="1" t="s">
        <v>111</v>
      </c>
      <c r="B355" s="1" t="s">
        <v>112</v>
      </c>
      <c r="C355" s="1" t="s">
        <v>113</v>
      </c>
      <c r="D355" s="1" t="s">
        <v>114</v>
      </c>
    </row>
    <row r="356" spans="1:4" x14ac:dyDescent="0.3">
      <c r="A356" s="1" t="s">
        <v>515</v>
      </c>
      <c r="B356" s="1" t="s">
        <v>516</v>
      </c>
      <c r="C356" s="1" t="s">
        <v>517</v>
      </c>
      <c r="D356" s="1" t="s">
        <v>518</v>
      </c>
    </row>
    <row r="357" spans="1:4" x14ac:dyDescent="0.3">
      <c r="A357" s="1" t="s">
        <v>1842</v>
      </c>
      <c r="B357" s="1" t="s">
        <v>1843</v>
      </c>
      <c r="C357" s="1" t="s">
        <v>1844</v>
      </c>
      <c r="D357" s="1" t="s">
        <v>1845</v>
      </c>
    </row>
    <row r="358" spans="1:4" x14ac:dyDescent="0.3">
      <c r="A358" s="1" t="s">
        <v>519</v>
      </c>
      <c r="B358" s="1" t="s">
        <v>520</v>
      </c>
      <c r="C358" s="1" t="s">
        <v>447</v>
      </c>
      <c r="D358" s="1" t="s">
        <v>521</v>
      </c>
    </row>
    <row r="359" spans="1:4" x14ac:dyDescent="0.3">
      <c r="A359" s="1" t="s">
        <v>1146</v>
      </c>
      <c r="B359" s="1" t="s">
        <v>1147</v>
      </c>
      <c r="C359" s="1" t="s">
        <v>106</v>
      </c>
      <c r="D359" s="1" t="s">
        <v>1148</v>
      </c>
    </row>
    <row r="360" spans="1:4" x14ac:dyDescent="0.3">
      <c r="A360" s="1" t="s">
        <v>1149</v>
      </c>
      <c r="B360" s="1" t="s">
        <v>1150</v>
      </c>
      <c r="C360" s="1" t="s">
        <v>1151</v>
      </c>
      <c r="D360" s="1" t="s">
        <v>1152</v>
      </c>
    </row>
    <row r="361" spans="1:4" x14ac:dyDescent="0.3">
      <c r="A361" s="1" t="s">
        <v>522</v>
      </c>
      <c r="B361" s="1" t="s">
        <v>523</v>
      </c>
      <c r="C361" s="1" t="s">
        <v>524</v>
      </c>
      <c r="D361" s="1" t="s">
        <v>525</v>
      </c>
    </row>
    <row r="362" spans="1:4" x14ac:dyDescent="0.3">
      <c r="A362" s="1" t="s">
        <v>3151</v>
      </c>
      <c r="B362" s="1" t="s">
        <v>2864</v>
      </c>
      <c r="C362" s="1" t="s">
        <v>2865</v>
      </c>
      <c r="D362" s="1" t="s">
        <v>2866</v>
      </c>
    </row>
    <row r="363" spans="1:4" x14ac:dyDescent="0.3">
      <c r="A363" s="1" t="s">
        <v>3152</v>
      </c>
      <c r="B363" s="1" t="s">
        <v>2868</v>
      </c>
      <c r="C363" s="1" t="s">
        <v>2869</v>
      </c>
      <c r="D363" s="1" t="s">
        <v>2870</v>
      </c>
    </row>
    <row r="364" spans="1:4" x14ac:dyDescent="0.3">
      <c r="A364" s="1" t="s">
        <v>3153</v>
      </c>
      <c r="B364" s="1" t="s">
        <v>842</v>
      </c>
      <c r="C364" s="1" t="s">
        <v>843</v>
      </c>
      <c r="D364" s="1" t="s">
        <v>844</v>
      </c>
    </row>
    <row r="365" spans="1:4" x14ac:dyDescent="0.3">
      <c r="A365" s="1" t="s">
        <v>3154</v>
      </c>
      <c r="B365" s="1" t="s">
        <v>846</v>
      </c>
      <c r="C365" s="1" t="s">
        <v>847</v>
      </c>
      <c r="D365" s="1" t="s">
        <v>848</v>
      </c>
    </row>
    <row r="366" spans="1:4" x14ac:dyDescent="0.3">
      <c r="A366" s="1" t="s">
        <v>3155</v>
      </c>
      <c r="B366" s="1" t="s">
        <v>850</v>
      </c>
      <c r="C366" s="1" t="s">
        <v>851</v>
      </c>
      <c r="D366" s="1" t="s">
        <v>852</v>
      </c>
    </row>
    <row r="367" spans="1:4" x14ac:dyDescent="0.3">
      <c r="A367" s="1" t="s">
        <v>3156</v>
      </c>
      <c r="B367" s="1" t="s">
        <v>854</v>
      </c>
      <c r="C367" s="1" t="s">
        <v>855</v>
      </c>
      <c r="D367" s="1" t="s">
        <v>856</v>
      </c>
    </row>
    <row r="368" spans="1:4" x14ac:dyDescent="0.3">
      <c r="A368" s="1" t="s">
        <v>3157</v>
      </c>
      <c r="B368" s="1" t="s">
        <v>858</v>
      </c>
      <c r="C368" s="1" t="s">
        <v>859</v>
      </c>
      <c r="D368" s="1" t="s">
        <v>860</v>
      </c>
    </row>
    <row r="369" spans="1:4" x14ac:dyDescent="0.3">
      <c r="A369" s="1" t="s">
        <v>3158</v>
      </c>
      <c r="B369" s="1" t="s">
        <v>2879</v>
      </c>
      <c r="C369" s="1" t="s">
        <v>2880</v>
      </c>
      <c r="D369" s="1" t="s">
        <v>2881</v>
      </c>
    </row>
    <row r="370" spans="1:4" x14ac:dyDescent="0.3">
      <c r="A370" s="1" t="s">
        <v>3159</v>
      </c>
      <c r="B370" s="1" t="s">
        <v>1302</v>
      </c>
      <c r="C370" s="1" t="s">
        <v>1303</v>
      </c>
      <c r="D370" s="1" t="s">
        <v>1304</v>
      </c>
    </row>
    <row r="371" spans="1:4" x14ac:dyDescent="0.3">
      <c r="A371" s="1" t="s">
        <v>3160</v>
      </c>
      <c r="B371" s="1" t="s">
        <v>614</v>
      </c>
      <c r="C371" s="1" t="s">
        <v>615</v>
      </c>
      <c r="D371" s="1" t="s">
        <v>616</v>
      </c>
    </row>
    <row r="372" spans="1:4" x14ac:dyDescent="0.3">
      <c r="A372" s="1" t="s">
        <v>3161</v>
      </c>
      <c r="B372" s="1" t="s">
        <v>1961</v>
      </c>
      <c r="C372" s="1" t="s">
        <v>1962</v>
      </c>
      <c r="D372" s="1" t="s">
        <v>1152</v>
      </c>
    </row>
    <row r="373" spans="1:4" x14ac:dyDescent="0.3">
      <c r="A373" s="1" t="s">
        <v>3162</v>
      </c>
      <c r="B373" s="1" t="s">
        <v>618</v>
      </c>
      <c r="C373" s="1" t="s">
        <v>619</v>
      </c>
      <c r="D373" s="1" t="s">
        <v>620</v>
      </c>
    </row>
    <row r="374" spans="1:4" x14ac:dyDescent="0.3">
      <c r="A374" s="1" t="s">
        <v>3163</v>
      </c>
      <c r="B374" s="1" t="s">
        <v>131</v>
      </c>
      <c r="C374" s="1" t="s">
        <v>132</v>
      </c>
      <c r="D374" s="1" t="s">
        <v>133</v>
      </c>
    </row>
    <row r="375" spans="1:4" x14ac:dyDescent="0.3">
      <c r="A375" s="1" t="s">
        <v>3164</v>
      </c>
      <c r="B375" s="1" t="s">
        <v>2887</v>
      </c>
      <c r="C375" s="1" t="s">
        <v>2888</v>
      </c>
      <c r="D375" s="1" t="s">
        <v>2889</v>
      </c>
    </row>
    <row r="376" spans="1:4" x14ac:dyDescent="0.3">
      <c r="A376" s="1" t="s">
        <v>3165</v>
      </c>
      <c r="B376" s="1" t="s">
        <v>2282</v>
      </c>
      <c r="C376" s="1" t="s">
        <v>2283</v>
      </c>
      <c r="D376" s="1" t="s">
        <v>2890</v>
      </c>
    </row>
    <row r="377" spans="1:4" x14ac:dyDescent="0.3">
      <c r="A377" s="1" t="s">
        <v>3166</v>
      </c>
      <c r="B377" s="1" t="s">
        <v>2285</v>
      </c>
      <c r="C377" s="1" t="s">
        <v>2286</v>
      </c>
      <c r="D377" s="1" t="s">
        <v>2287</v>
      </c>
    </row>
    <row r="378" spans="1:4" x14ac:dyDescent="0.3">
      <c r="A378" s="1" t="s">
        <v>3167</v>
      </c>
      <c r="B378" s="1" t="s">
        <v>2289</v>
      </c>
      <c r="C378" s="1" t="s">
        <v>2290</v>
      </c>
      <c r="D378" s="1" t="s">
        <v>2291</v>
      </c>
    </row>
    <row r="379" spans="1:4" x14ac:dyDescent="0.3">
      <c r="A379" s="1" t="s">
        <v>3168</v>
      </c>
      <c r="B379" s="1" t="s">
        <v>2293</v>
      </c>
      <c r="C379" s="1" t="s">
        <v>2294</v>
      </c>
      <c r="D379" s="1" t="s">
        <v>2295</v>
      </c>
    </row>
    <row r="380" spans="1:4" x14ac:dyDescent="0.3">
      <c r="A380" s="1" t="s">
        <v>3169</v>
      </c>
      <c r="B380" s="1" t="s">
        <v>2297</v>
      </c>
      <c r="C380" s="1" t="s">
        <v>2298</v>
      </c>
      <c r="D380" s="1" t="s">
        <v>2299</v>
      </c>
    </row>
    <row r="381" spans="1:4" x14ac:dyDescent="0.3">
      <c r="A381" s="1" t="s">
        <v>3170</v>
      </c>
      <c r="B381" s="1" t="s">
        <v>2892</v>
      </c>
      <c r="C381" s="1" t="s">
        <v>2893</v>
      </c>
      <c r="D381" s="1" t="s">
        <v>2894</v>
      </c>
    </row>
    <row r="382" spans="1:4" x14ac:dyDescent="0.3">
      <c r="A382" s="1" t="s">
        <v>3171</v>
      </c>
      <c r="B382" s="1" t="s">
        <v>2896</v>
      </c>
      <c r="C382" s="1" t="s">
        <v>2480</v>
      </c>
      <c r="D382" s="1" t="s">
        <v>2897</v>
      </c>
    </row>
    <row r="383" spans="1:4" x14ac:dyDescent="0.3">
      <c r="A383" s="1" t="s">
        <v>3172</v>
      </c>
      <c r="B383" s="1" t="s">
        <v>2899</v>
      </c>
      <c r="C383" s="1" t="s">
        <v>2480</v>
      </c>
      <c r="D383" s="1" t="s">
        <v>2900</v>
      </c>
    </row>
    <row r="384" spans="1:4" x14ac:dyDescent="0.3">
      <c r="A384" s="1" t="s">
        <v>3173</v>
      </c>
      <c r="B384" s="1" t="s">
        <v>622</v>
      </c>
      <c r="C384" s="1" t="s">
        <v>623</v>
      </c>
      <c r="D384" s="1" t="s">
        <v>624</v>
      </c>
    </row>
    <row r="385" spans="1:4" x14ac:dyDescent="0.3">
      <c r="A385" s="1" t="s">
        <v>3174</v>
      </c>
      <c r="B385" s="1" t="s">
        <v>626</v>
      </c>
      <c r="C385" s="1" t="s">
        <v>627</v>
      </c>
      <c r="D385" s="1" t="s">
        <v>628</v>
      </c>
    </row>
    <row r="386" spans="1:4" x14ac:dyDescent="0.3">
      <c r="A386" s="1" t="s">
        <v>3175</v>
      </c>
      <c r="B386" s="1" t="s">
        <v>862</v>
      </c>
      <c r="C386" s="1" t="s">
        <v>863</v>
      </c>
      <c r="D386" s="1" t="s">
        <v>864</v>
      </c>
    </row>
    <row r="387" spans="1:4" x14ac:dyDescent="0.3">
      <c r="A387" s="1" t="s">
        <v>3176</v>
      </c>
      <c r="B387" s="1" t="s">
        <v>2902</v>
      </c>
      <c r="C387" s="1" t="s">
        <v>2903</v>
      </c>
      <c r="D387" s="1" t="s">
        <v>2904</v>
      </c>
    </row>
    <row r="388" spans="1:4" x14ac:dyDescent="0.3">
      <c r="A388" s="1" t="s">
        <v>3177</v>
      </c>
      <c r="B388" s="1" t="s">
        <v>2906</v>
      </c>
      <c r="C388" s="1" t="s">
        <v>2907</v>
      </c>
      <c r="D388" s="1" t="s">
        <v>1152</v>
      </c>
    </row>
    <row r="389" spans="1:4" x14ac:dyDescent="0.3">
      <c r="A389" s="1" t="s">
        <v>3178</v>
      </c>
      <c r="B389" s="1" t="s">
        <v>1964</v>
      </c>
      <c r="C389" s="1" t="s">
        <v>1965</v>
      </c>
      <c r="D389" s="1" t="s">
        <v>1966</v>
      </c>
    </row>
    <row r="390" spans="1:4" x14ac:dyDescent="0.3">
      <c r="A390" s="1" t="s">
        <v>3179</v>
      </c>
      <c r="B390" s="1" t="s">
        <v>1968</v>
      </c>
      <c r="C390" s="1" t="s">
        <v>1969</v>
      </c>
      <c r="D390" s="1" t="s">
        <v>1970</v>
      </c>
    </row>
    <row r="391" spans="1:4" x14ac:dyDescent="0.3">
      <c r="A391" s="1" t="s">
        <v>3180</v>
      </c>
      <c r="B391" s="1" t="s">
        <v>2926</v>
      </c>
      <c r="C391" s="1" t="s">
        <v>2927</v>
      </c>
      <c r="D391" s="1" t="s">
        <v>2928</v>
      </c>
    </row>
    <row r="392" spans="1:4" x14ac:dyDescent="0.3">
      <c r="A392" s="1" t="s">
        <v>3181</v>
      </c>
      <c r="B392" s="1" t="s">
        <v>1431</v>
      </c>
      <c r="C392" s="1" t="s">
        <v>1432</v>
      </c>
      <c r="D392" s="1" t="s">
        <v>1433</v>
      </c>
    </row>
    <row r="393" spans="1:4" x14ac:dyDescent="0.3">
      <c r="A393" s="1" t="s">
        <v>3182</v>
      </c>
      <c r="B393" s="1" t="s">
        <v>640</v>
      </c>
      <c r="C393" s="1" t="s">
        <v>641</v>
      </c>
      <c r="D393" s="1" t="s">
        <v>642</v>
      </c>
    </row>
    <row r="394" spans="1:4" x14ac:dyDescent="0.3">
      <c r="A394" s="1" t="s">
        <v>3183</v>
      </c>
      <c r="B394" s="1" t="s">
        <v>3028</v>
      </c>
      <c r="C394" s="1" t="s">
        <v>3029</v>
      </c>
      <c r="D394" s="1" t="s">
        <v>3030</v>
      </c>
    </row>
    <row r="395" spans="1:4" x14ac:dyDescent="0.3">
      <c r="A395" s="1" t="s">
        <v>3184</v>
      </c>
      <c r="B395" s="1" t="s">
        <v>2930</v>
      </c>
      <c r="C395" s="1" t="s">
        <v>2931</v>
      </c>
      <c r="D395" s="1" t="s">
        <v>2932</v>
      </c>
    </row>
    <row r="396" spans="1:4" x14ac:dyDescent="0.3">
      <c r="A396" s="1" t="s">
        <v>3185</v>
      </c>
      <c r="B396" s="1" t="s">
        <v>2934</v>
      </c>
      <c r="C396" s="1" t="s">
        <v>2935</v>
      </c>
      <c r="D396" s="1" t="s">
        <v>2936</v>
      </c>
    </row>
    <row r="397" spans="1:4" x14ac:dyDescent="0.3">
      <c r="A397" s="1" t="s">
        <v>3186</v>
      </c>
      <c r="B397" s="1" t="s">
        <v>2938</v>
      </c>
      <c r="C397" s="1" t="s">
        <v>2939</v>
      </c>
      <c r="D397" s="1" t="s">
        <v>2940</v>
      </c>
    </row>
    <row r="398" spans="1:4" x14ac:dyDescent="0.3">
      <c r="A398" s="1" t="s">
        <v>3187</v>
      </c>
      <c r="B398" s="1" t="s">
        <v>2949</v>
      </c>
      <c r="C398" s="1" t="s">
        <v>2950</v>
      </c>
      <c r="D398" s="1" t="s">
        <v>2951</v>
      </c>
    </row>
    <row r="399" spans="1:4" x14ac:dyDescent="0.3">
      <c r="A399" s="1" t="s">
        <v>3188</v>
      </c>
      <c r="B399" s="1" t="s">
        <v>2953</v>
      </c>
      <c r="C399" s="1" t="s">
        <v>2954</v>
      </c>
      <c r="D399" s="1" t="s">
        <v>2955</v>
      </c>
    </row>
    <row r="400" spans="1:4" x14ac:dyDescent="0.3">
      <c r="A400" s="1" t="s">
        <v>3189</v>
      </c>
      <c r="B400" s="1" t="s">
        <v>2957</v>
      </c>
      <c r="C400" s="1" t="s">
        <v>2958</v>
      </c>
      <c r="D400" s="1" t="s">
        <v>2959</v>
      </c>
    </row>
    <row r="401" spans="1:4" x14ac:dyDescent="0.3">
      <c r="A401" s="1" t="s">
        <v>3190</v>
      </c>
      <c r="B401" s="1" t="s">
        <v>2960</v>
      </c>
      <c r="C401" s="1" t="s">
        <v>2961</v>
      </c>
      <c r="D401" s="1" t="s">
        <v>2962</v>
      </c>
    </row>
    <row r="402" spans="1:4" x14ac:dyDescent="0.3">
      <c r="A402" s="1" t="s">
        <v>3191</v>
      </c>
      <c r="B402" s="1" t="s">
        <v>2964</v>
      </c>
      <c r="C402" s="1" t="s">
        <v>2965</v>
      </c>
      <c r="D402" s="1" t="s">
        <v>2966</v>
      </c>
    </row>
    <row r="403" spans="1:4" x14ac:dyDescent="0.3">
      <c r="A403" s="1" t="s">
        <v>3192</v>
      </c>
      <c r="B403" s="1" t="s">
        <v>2968</v>
      </c>
      <c r="C403" s="1" t="s">
        <v>2969</v>
      </c>
      <c r="D403" s="1" t="s">
        <v>2970</v>
      </c>
    </row>
    <row r="404" spans="1:4" x14ac:dyDescent="0.3">
      <c r="A404" s="1" t="s">
        <v>3193</v>
      </c>
      <c r="B404" s="1" t="s">
        <v>2972</v>
      </c>
      <c r="C404" s="1" t="s">
        <v>2973</v>
      </c>
      <c r="D404" s="1" t="s">
        <v>2974</v>
      </c>
    </row>
    <row r="405" spans="1:4" x14ac:dyDescent="0.3">
      <c r="A405" s="1" t="s">
        <v>3194</v>
      </c>
      <c r="B405" s="1" t="s">
        <v>2976</v>
      </c>
      <c r="C405" s="1" t="s">
        <v>2977</v>
      </c>
      <c r="D405" s="1" t="s">
        <v>2978</v>
      </c>
    </row>
    <row r="406" spans="1:4" x14ac:dyDescent="0.3">
      <c r="A406" s="1" t="s">
        <v>3195</v>
      </c>
      <c r="B406" s="1" t="s">
        <v>2980</v>
      </c>
      <c r="C406" s="1" t="s">
        <v>2981</v>
      </c>
      <c r="D406" s="1" t="s">
        <v>2982</v>
      </c>
    </row>
    <row r="407" spans="1:4" x14ac:dyDescent="0.3">
      <c r="A407" s="1" t="s">
        <v>3196</v>
      </c>
      <c r="B407" s="1" t="s">
        <v>1514</v>
      </c>
      <c r="C407" s="1" t="s">
        <v>1515</v>
      </c>
      <c r="D407" s="1" t="s">
        <v>1516</v>
      </c>
    </row>
    <row r="408" spans="1:4" x14ac:dyDescent="0.3">
      <c r="A408" s="1" t="s">
        <v>3197</v>
      </c>
      <c r="B408" s="1" t="s">
        <v>1518</v>
      </c>
      <c r="C408" s="1" t="s">
        <v>1519</v>
      </c>
      <c r="D408" s="1" t="s">
        <v>1520</v>
      </c>
    </row>
    <row r="409" spans="1:4" x14ac:dyDescent="0.3">
      <c r="A409" s="1" t="s">
        <v>3198</v>
      </c>
      <c r="B409" s="1" t="s">
        <v>1526</v>
      </c>
      <c r="C409" s="1" t="s">
        <v>1527</v>
      </c>
      <c r="D409" s="1" t="s">
        <v>1528</v>
      </c>
    </row>
    <row r="410" spans="1:4" x14ac:dyDescent="0.3">
      <c r="A410" s="1" t="s">
        <v>3199</v>
      </c>
      <c r="B410" s="1" t="s">
        <v>1976</v>
      </c>
      <c r="C410" s="1" t="s">
        <v>1977</v>
      </c>
      <c r="D410" s="1" t="s">
        <v>1978</v>
      </c>
    </row>
    <row r="411" spans="1:4" x14ac:dyDescent="0.3">
      <c r="A411" s="1" t="s">
        <v>3200</v>
      </c>
      <c r="B411" s="1" t="s">
        <v>1980</v>
      </c>
      <c r="C411" s="1" t="s">
        <v>1981</v>
      </c>
      <c r="D411" s="1" t="s">
        <v>1982</v>
      </c>
    </row>
    <row r="412" spans="1:4" x14ac:dyDescent="0.3">
      <c r="A412" s="1" t="s">
        <v>3201</v>
      </c>
      <c r="B412" s="1" t="s">
        <v>2984</v>
      </c>
      <c r="C412" s="1" t="s">
        <v>2985</v>
      </c>
      <c r="D412" s="1" t="s">
        <v>2986</v>
      </c>
    </row>
    <row r="413" spans="1:4" x14ac:dyDescent="0.3">
      <c r="A413" s="1" t="s">
        <v>3202</v>
      </c>
      <c r="B413" s="1" t="s">
        <v>2988</v>
      </c>
      <c r="C413" s="1" t="s">
        <v>2989</v>
      </c>
      <c r="D413" s="1" t="s">
        <v>2990</v>
      </c>
    </row>
    <row r="414" spans="1:4" x14ac:dyDescent="0.3">
      <c r="A414" s="1" t="s">
        <v>3203</v>
      </c>
      <c r="B414" s="1" t="s">
        <v>2992</v>
      </c>
      <c r="C414" s="1" t="s">
        <v>2480</v>
      </c>
      <c r="D414" s="1" t="s">
        <v>2993</v>
      </c>
    </row>
    <row r="415" spans="1:4" x14ac:dyDescent="0.3">
      <c r="A415" s="1" t="s">
        <v>3204</v>
      </c>
      <c r="B415" s="1" t="s">
        <v>2995</v>
      </c>
      <c r="C415" s="1" t="s">
        <v>2996</v>
      </c>
      <c r="D415" s="1" t="s">
        <v>2997</v>
      </c>
    </row>
    <row r="416" spans="1:4" x14ac:dyDescent="0.3">
      <c r="A416" s="1" t="s">
        <v>3205</v>
      </c>
      <c r="B416" s="1" t="s">
        <v>2999</v>
      </c>
      <c r="C416" s="1" t="s">
        <v>3000</v>
      </c>
      <c r="D416" s="1" t="s">
        <v>3001</v>
      </c>
    </row>
    <row r="417" spans="1:4" x14ac:dyDescent="0.3">
      <c r="A417" s="1" t="s">
        <v>3206</v>
      </c>
      <c r="B417" s="1" t="s">
        <v>3003</v>
      </c>
      <c r="C417" s="1" t="s">
        <v>3004</v>
      </c>
      <c r="D417" s="1" t="s">
        <v>3005</v>
      </c>
    </row>
    <row r="418" spans="1:4" x14ac:dyDescent="0.3">
      <c r="A418" s="1" t="s">
        <v>3207</v>
      </c>
      <c r="B418" s="1" t="s">
        <v>3007</v>
      </c>
      <c r="C418" s="1" t="s">
        <v>3008</v>
      </c>
      <c r="D418" s="1" t="s">
        <v>3009</v>
      </c>
    </row>
    <row r="419" spans="1:4" x14ac:dyDescent="0.3">
      <c r="A419" s="1" t="s">
        <v>3208</v>
      </c>
      <c r="B419" s="1" t="s">
        <v>3011</v>
      </c>
      <c r="C419" s="1" t="s">
        <v>3012</v>
      </c>
      <c r="D419" s="1" t="s">
        <v>3013</v>
      </c>
    </row>
    <row r="420" spans="1:4" x14ac:dyDescent="0.3">
      <c r="A420" s="1" t="s">
        <v>3209</v>
      </c>
      <c r="B420" s="1" t="s">
        <v>3015</v>
      </c>
      <c r="C420" s="1" t="s">
        <v>3016</v>
      </c>
      <c r="D420" s="1" t="s">
        <v>3017</v>
      </c>
    </row>
    <row r="421" spans="1:4" x14ac:dyDescent="0.3">
      <c r="A421" s="1" t="s">
        <v>3210</v>
      </c>
      <c r="B421" s="1" t="s">
        <v>2315</v>
      </c>
      <c r="C421" s="1" t="s">
        <v>2316</v>
      </c>
      <c r="D421" s="1" t="s">
        <v>2317</v>
      </c>
    </row>
    <row r="422" spans="1:4" x14ac:dyDescent="0.3">
      <c r="A422" s="1" t="s">
        <v>3211</v>
      </c>
      <c r="B422" s="1" t="s">
        <v>2319</v>
      </c>
      <c r="C422" s="1" t="s">
        <v>2320</v>
      </c>
      <c r="D422" s="1" t="s">
        <v>2321</v>
      </c>
    </row>
    <row r="423" spans="1:4" x14ac:dyDescent="0.3">
      <c r="A423" s="1" t="s">
        <v>3212</v>
      </c>
      <c r="B423" s="1" t="s">
        <v>2323</v>
      </c>
      <c r="C423" s="1" t="s">
        <v>2324</v>
      </c>
      <c r="D423" s="1" t="s">
        <v>2325</v>
      </c>
    </row>
    <row r="424" spans="1:4" x14ac:dyDescent="0.3">
      <c r="A424" s="1" t="s">
        <v>3213</v>
      </c>
      <c r="B424" s="1" t="s">
        <v>2482</v>
      </c>
      <c r="C424" s="1" t="s">
        <v>2483</v>
      </c>
      <c r="D424" s="1" t="s">
        <v>2484</v>
      </c>
    </row>
    <row r="425" spans="1:4" x14ac:dyDescent="0.3">
      <c r="A425" s="1" t="s">
        <v>3214</v>
      </c>
      <c r="B425" s="1" t="s">
        <v>2327</v>
      </c>
      <c r="C425" s="1" t="s">
        <v>2328</v>
      </c>
      <c r="D425" s="1" t="s">
        <v>2329</v>
      </c>
    </row>
    <row r="426" spans="1:4" x14ac:dyDescent="0.3">
      <c r="A426" s="1" t="s">
        <v>3215</v>
      </c>
      <c r="B426" s="1" t="s">
        <v>2331</v>
      </c>
      <c r="C426" s="1" t="s">
        <v>2332</v>
      </c>
      <c r="D426" s="1" t="s">
        <v>2333</v>
      </c>
    </row>
    <row r="427" spans="1:4" x14ac:dyDescent="0.3">
      <c r="A427" s="1" t="s">
        <v>3216</v>
      </c>
      <c r="B427" s="1" t="s">
        <v>2335</v>
      </c>
      <c r="C427" s="1" t="s">
        <v>2336</v>
      </c>
      <c r="D427" s="1" t="s">
        <v>2337</v>
      </c>
    </row>
    <row r="428" spans="1:4" x14ac:dyDescent="0.3">
      <c r="A428" s="1" t="s">
        <v>3217</v>
      </c>
      <c r="B428" s="1" t="s">
        <v>2339</v>
      </c>
      <c r="C428" s="1" t="s">
        <v>2340</v>
      </c>
      <c r="D428" s="1" t="s">
        <v>2341</v>
      </c>
    </row>
    <row r="429" spans="1:4" x14ac:dyDescent="0.3">
      <c r="A429" s="1" t="s">
        <v>3218</v>
      </c>
      <c r="B429" s="1" t="s">
        <v>2343</v>
      </c>
      <c r="C429" s="1" t="s">
        <v>2344</v>
      </c>
      <c r="D429" s="1" t="s">
        <v>2345</v>
      </c>
    </row>
    <row r="430" spans="1:4" x14ac:dyDescent="0.3">
      <c r="A430" s="1" t="s">
        <v>3219</v>
      </c>
      <c r="B430" s="1" t="s">
        <v>2347</v>
      </c>
      <c r="C430" s="1" t="s">
        <v>2348</v>
      </c>
      <c r="D430" s="1" t="s">
        <v>2349</v>
      </c>
    </row>
    <row r="431" spans="1:4" x14ac:dyDescent="0.3">
      <c r="A431" s="1" t="s">
        <v>3220</v>
      </c>
      <c r="B431" s="1" t="s">
        <v>2351</v>
      </c>
      <c r="C431" s="1" t="s">
        <v>2352</v>
      </c>
      <c r="D431" s="1" t="s">
        <v>1903</v>
      </c>
    </row>
    <row r="432" spans="1:4" x14ac:dyDescent="0.3">
      <c r="A432" s="1" t="s">
        <v>3221</v>
      </c>
      <c r="B432" s="1" t="s">
        <v>2354</v>
      </c>
      <c r="C432" s="1" t="s">
        <v>2355</v>
      </c>
      <c r="D432" s="1" t="s">
        <v>2356</v>
      </c>
    </row>
    <row r="433" spans="1:4" x14ac:dyDescent="0.3">
      <c r="A433" s="1" t="s">
        <v>3222</v>
      </c>
      <c r="B433" s="1" t="s">
        <v>2358</v>
      </c>
      <c r="C433" s="1" t="s">
        <v>2359</v>
      </c>
      <c r="D433" s="1" t="s">
        <v>2360</v>
      </c>
    </row>
    <row r="434" spans="1:4" x14ac:dyDescent="0.3">
      <c r="A434" s="1" t="s">
        <v>3223</v>
      </c>
      <c r="B434" s="1" t="s">
        <v>2362</v>
      </c>
      <c r="C434" s="1" t="s">
        <v>2363</v>
      </c>
      <c r="D434" s="1" t="s">
        <v>2364</v>
      </c>
    </row>
    <row r="435" spans="1:4" x14ac:dyDescent="0.3">
      <c r="A435" s="1" t="s">
        <v>3224</v>
      </c>
      <c r="B435" s="1" t="s">
        <v>2366</v>
      </c>
      <c r="C435" s="1" t="s">
        <v>2367</v>
      </c>
      <c r="D435" s="1" t="s">
        <v>2368</v>
      </c>
    </row>
    <row r="436" spans="1:4" x14ac:dyDescent="0.3">
      <c r="A436" s="1" t="s">
        <v>3225</v>
      </c>
      <c r="B436" s="1" t="s">
        <v>2370</v>
      </c>
      <c r="C436" s="1" t="s">
        <v>2371</v>
      </c>
      <c r="D436" s="1" t="s">
        <v>2372</v>
      </c>
    </row>
    <row r="437" spans="1:4" x14ac:dyDescent="0.3">
      <c r="A437" s="1" t="s">
        <v>3226</v>
      </c>
      <c r="B437" s="1" t="s">
        <v>2374</v>
      </c>
      <c r="C437" s="1" t="s">
        <v>2375</v>
      </c>
      <c r="D437" s="1" t="s">
        <v>2376</v>
      </c>
    </row>
    <row r="438" spans="1:4" x14ac:dyDescent="0.3">
      <c r="A438" s="1" t="s">
        <v>3227</v>
      </c>
      <c r="B438" s="1" t="s">
        <v>2378</v>
      </c>
      <c r="C438" s="1" t="s">
        <v>2379</v>
      </c>
      <c r="D438" s="1" t="s">
        <v>2380</v>
      </c>
    </row>
    <row r="439" spans="1:4" x14ac:dyDescent="0.3">
      <c r="A439" s="1" t="s">
        <v>3228</v>
      </c>
      <c r="B439" s="1" t="s">
        <v>2382</v>
      </c>
      <c r="C439" s="1" t="s">
        <v>2383</v>
      </c>
      <c r="D439" s="1" t="s">
        <v>2384</v>
      </c>
    </row>
    <row r="440" spans="1:4" x14ac:dyDescent="0.3">
      <c r="A440" s="1" t="s">
        <v>3229</v>
      </c>
      <c r="B440" s="1" t="s">
        <v>2386</v>
      </c>
      <c r="C440" s="1" t="s">
        <v>2387</v>
      </c>
      <c r="D440" s="1" t="s">
        <v>2388</v>
      </c>
    </row>
    <row r="441" spans="1:4" x14ac:dyDescent="0.3">
      <c r="A441" s="1" t="s">
        <v>3230</v>
      </c>
      <c r="B441" s="1" t="s">
        <v>2390</v>
      </c>
      <c r="C441" s="1" t="s">
        <v>2391</v>
      </c>
      <c r="D441" s="1" t="s">
        <v>2392</v>
      </c>
    </row>
    <row r="442" spans="1:4" x14ac:dyDescent="0.3">
      <c r="A442" s="1" t="s">
        <v>3231</v>
      </c>
      <c r="B442" s="1" t="s">
        <v>2394</v>
      </c>
      <c r="C442" s="1" t="s">
        <v>2395</v>
      </c>
      <c r="D442" s="1" t="s">
        <v>2396</v>
      </c>
    </row>
    <row r="443" spans="1:4" x14ac:dyDescent="0.3">
      <c r="A443" s="1" t="s">
        <v>3232</v>
      </c>
      <c r="B443" s="1" t="s">
        <v>2477</v>
      </c>
      <c r="C443" s="1" t="s">
        <v>2478</v>
      </c>
      <c r="D443" s="1" t="s">
        <v>2479</v>
      </c>
    </row>
    <row r="444" spans="1:4" x14ac:dyDescent="0.3">
      <c r="A444" s="1" t="s">
        <v>3233</v>
      </c>
      <c r="B444" s="1" t="s">
        <v>2473</v>
      </c>
      <c r="C444" s="1" t="s">
        <v>2474</v>
      </c>
      <c r="D444" s="1" t="s">
        <v>2475</v>
      </c>
    </row>
    <row r="445" spans="1:4" x14ac:dyDescent="0.3">
      <c r="A445" s="1" t="s">
        <v>3234</v>
      </c>
      <c r="B445" s="1" t="s">
        <v>2398</v>
      </c>
      <c r="C445" s="1" t="s">
        <v>2399</v>
      </c>
      <c r="D445" s="1" t="s">
        <v>2400</v>
      </c>
    </row>
    <row r="446" spans="1:4" x14ac:dyDescent="0.3">
      <c r="A446" s="1" t="s">
        <v>3235</v>
      </c>
      <c r="B446" s="1" t="s">
        <v>2402</v>
      </c>
      <c r="C446" s="1" t="s">
        <v>2403</v>
      </c>
      <c r="D446" s="1" t="s">
        <v>2404</v>
      </c>
    </row>
    <row r="447" spans="1:4" x14ac:dyDescent="0.3">
      <c r="A447" s="1" t="s">
        <v>3236</v>
      </c>
      <c r="B447" s="1" t="s">
        <v>2406</v>
      </c>
      <c r="C447" s="1" t="s">
        <v>2407</v>
      </c>
      <c r="D447" s="1" t="s">
        <v>2408</v>
      </c>
    </row>
    <row r="448" spans="1:4" x14ac:dyDescent="0.3">
      <c r="A448" s="1" t="s">
        <v>3237</v>
      </c>
      <c r="B448" s="1" t="s">
        <v>2410</v>
      </c>
      <c r="C448" s="1" t="s">
        <v>2411</v>
      </c>
      <c r="D448" s="1" t="s">
        <v>2412</v>
      </c>
    </row>
    <row r="449" spans="1:4" x14ac:dyDescent="0.3">
      <c r="A449" s="1" t="s">
        <v>3238</v>
      </c>
      <c r="B449" s="1" t="s">
        <v>2414</v>
      </c>
      <c r="C449" s="1" t="s">
        <v>2415</v>
      </c>
      <c r="D449" s="1" t="s">
        <v>2416</v>
      </c>
    </row>
    <row r="450" spans="1:4" x14ac:dyDescent="0.3">
      <c r="A450" s="1" t="s">
        <v>3239</v>
      </c>
      <c r="B450" s="1" t="s">
        <v>2418</v>
      </c>
      <c r="C450" s="1" t="s">
        <v>2419</v>
      </c>
      <c r="D450" s="1" t="s">
        <v>2420</v>
      </c>
    </row>
    <row r="451" spans="1:4" x14ac:dyDescent="0.3">
      <c r="A451" s="1" t="s">
        <v>3240</v>
      </c>
      <c r="B451" s="1" t="s">
        <v>3019</v>
      </c>
      <c r="C451" s="1" t="s">
        <v>3020</v>
      </c>
      <c r="D451" s="1" t="s">
        <v>3021</v>
      </c>
    </row>
    <row r="452" spans="1:4" x14ac:dyDescent="0.3">
      <c r="A452" s="1" t="s">
        <v>3241</v>
      </c>
      <c r="B452" s="1" t="s">
        <v>2422</v>
      </c>
      <c r="C452" s="1" t="s">
        <v>2423</v>
      </c>
      <c r="D452" s="1" t="s">
        <v>2424</v>
      </c>
    </row>
    <row r="453" spans="1:4" x14ac:dyDescent="0.3">
      <c r="A453" s="1" t="s">
        <v>3242</v>
      </c>
      <c r="B453" s="1" t="s">
        <v>2426</v>
      </c>
      <c r="C453" s="1" t="s">
        <v>2427</v>
      </c>
      <c r="D453" s="1" t="s">
        <v>2428</v>
      </c>
    </row>
    <row r="454" spans="1:4" x14ac:dyDescent="0.3">
      <c r="A454" s="1" t="s">
        <v>3243</v>
      </c>
      <c r="B454" s="1" t="s">
        <v>2430</v>
      </c>
      <c r="C454" s="1" t="s">
        <v>2431</v>
      </c>
      <c r="D454" s="1" t="s">
        <v>2432</v>
      </c>
    </row>
    <row r="455" spans="1:4" x14ac:dyDescent="0.3">
      <c r="A455" s="1" t="s">
        <v>3244</v>
      </c>
      <c r="B455" s="1" t="s">
        <v>2434</v>
      </c>
      <c r="C455" s="1" t="s">
        <v>2435</v>
      </c>
      <c r="D455" s="1" t="s">
        <v>2436</v>
      </c>
    </row>
    <row r="456" spans="1:4" x14ac:dyDescent="0.3">
      <c r="A456" s="1" t="s">
        <v>3245</v>
      </c>
      <c r="B456" s="1" t="s">
        <v>3023</v>
      </c>
      <c r="C456" s="1" t="s">
        <v>3024</v>
      </c>
      <c r="D456" s="1" t="s">
        <v>3025</v>
      </c>
    </row>
    <row r="457" spans="1:4" x14ac:dyDescent="0.3">
      <c r="A457" s="1" t="s">
        <v>3246</v>
      </c>
      <c r="B457" s="1" t="s">
        <v>3036</v>
      </c>
      <c r="C457" s="1" t="s">
        <v>3037</v>
      </c>
      <c r="D457" s="1" t="s">
        <v>3038</v>
      </c>
    </row>
    <row r="458" spans="1:4" x14ac:dyDescent="0.3">
      <c r="A458" s="1" t="s">
        <v>3247</v>
      </c>
      <c r="B458" s="1" t="s">
        <v>2438</v>
      </c>
      <c r="C458" s="1" t="s">
        <v>2439</v>
      </c>
      <c r="D458" s="1" t="s">
        <v>2440</v>
      </c>
    </row>
    <row r="459" spans="1:4" x14ac:dyDescent="0.3">
      <c r="A459" s="1" t="s">
        <v>3248</v>
      </c>
      <c r="B459" s="1" t="s">
        <v>2442</v>
      </c>
      <c r="C459" s="1" t="s">
        <v>2443</v>
      </c>
      <c r="D459" s="1" t="s">
        <v>2444</v>
      </c>
    </row>
    <row r="460" spans="1:4" x14ac:dyDescent="0.3">
      <c r="A460" s="1" t="s">
        <v>3249</v>
      </c>
      <c r="B460" s="1" t="s">
        <v>2446</v>
      </c>
      <c r="C460" s="1" t="s">
        <v>2447</v>
      </c>
      <c r="D460" s="1" t="s">
        <v>2444</v>
      </c>
    </row>
    <row r="461" spans="1:4" x14ac:dyDescent="0.3">
      <c r="A461" s="1" t="s">
        <v>3250</v>
      </c>
      <c r="B461" s="1" t="s">
        <v>2449</v>
      </c>
      <c r="C461" s="1" t="s">
        <v>2450</v>
      </c>
      <c r="D461" s="1" t="s">
        <v>2451</v>
      </c>
    </row>
    <row r="462" spans="1:4" x14ac:dyDescent="0.3">
      <c r="A462" s="1" t="s">
        <v>3251</v>
      </c>
      <c r="B462" s="1" t="s">
        <v>1984</v>
      </c>
      <c r="C462" s="1" t="s">
        <v>1985</v>
      </c>
      <c r="D462" s="1" t="s">
        <v>1986</v>
      </c>
    </row>
    <row r="463" spans="1:4" x14ac:dyDescent="0.3">
      <c r="A463" s="1" t="s">
        <v>3252</v>
      </c>
      <c r="B463" s="1" t="s">
        <v>1988</v>
      </c>
      <c r="C463" s="1" t="s">
        <v>1989</v>
      </c>
      <c r="D463" s="1" t="s">
        <v>1990</v>
      </c>
    </row>
    <row r="464" spans="1:4" x14ac:dyDescent="0.3">
      <c r="A464" s="1" t="s">
        <v>3253</v>
      </c>
      <c r="B464" s="1" t="s">
        <v>1992</v>
      </c>
      <c r="C464" s="1" t="s">
        <v>1993</v>
      </c>
      <c r="D464" s="1" t="s">
        <v>1994</v>
      </c>
    </row>
    <row r="465" spans="1:4" x14ac:dyDescent="0.3">
      <c r="A465" s="1" t="s">
        <v>3254</v>
      </c>
      <c r="B465" s="1" t="s">
        <v>866</v>
      </c>
      <c r="C465" s="1" t="s">
        <v>867</v>
      </c>
      <c r="D465" s="1" t="s">
        <v>868</v>
      </c>
    </row>
    <row r="466" spans="1:4" x14ac:dyDescent="0.3">
      <c r="A466" s="1" t="s">
        <v>3255</v>
      </c>
      <c r="B466" s="1" t="s">
        <v>2453</v>
      </c>
      <c r="C466" s="1" t="s">
        <v>2454</v>
      </c>
      <c r="D466" s="1" t="s">
        <v>2455</v>
      </c>
    </row>
    <row r="467" spans="1:4" x14ac:dyDescent="0.3">
      <c r="A467" s="1" t="s">
        <v>3256</v>
      </c>
      <c r="B467" s="1" t="s">
        <v>2457</v>
      </c>
      <c r="C467" s="1" t="s">
        <v>2458</v>
      </c>
      <c r="D467" s="1" t="s">
        <v>2459</v>
      </c>
    </row>
    <row r="468" spans="1:4" x14ac:dyDescent="0.3">
      <c r="A468" s="1" t="s">
        <v>3257</v>
      </c>
      <c r="B468" s="1" t="s">
        <v>2461</v>
      </c>
      <c r="C468" s="1" t="s">
        <v>2462</v>
      </c>
      <c r="D468" s="1" t="s">
        <v>2463</v>
      </c>
    </row>
    <row r="469" spans="1:4" x14ac:dyDescent="0.3">
      <c r="A469" s="1" t="s">
        <v>3258</v>
      </c>
      <c r="B469" s="1" t="s">
        <v>2465</v>
      </c>
      <c r="C469" s="1" t="s">
        <v>2466</v>
      </c>
      <c r="D469" s="1" t="s">
        <v>2467</v>
      </c>
    </row>
    <row r="470" spans="1:4" x14ac:dyDescent="0.3">
      <c r="A470" s="1" t="s">
        <v>3259</v>
      </c>
      <c r="B470" s="1" t="s">
        <v>138</v>
      </c>
      <c r="C470" s="1" t="s">
        <v>705</v>
      </c>
      <c r="D470" s="1" t="s">
        <v>139</v>
      </c>
    </row>
    <row r="471" spans="1:4" x14ac:dyDescent="0.3">
      <c r="A471" s="1" t="s">
        <v>3260</v>
      </c>
      <c r="B471" s="1" t="s">
        <v>1996</v>
      </c>
      <c r="C471" s="1" t="s">
        <v>1997</v>
      </c>
      <c r="D471" s="1" t="s">
        <v>1998</v>
      </c>
    </row>
    <row r="472" spans="1:4" x14ac:dyDescent="0.3">
      <c r="A472" s="1" t="s">
        <v>3261</v>
      </c>
      <c r="B472" s="1" t="s">
        <v>2000</v>
      </c>
      <c r="C472" s="1" t="s">
        <v>2001</v>
      </c>
      <c r="D472" s="1" t="s">
        <v>2002</v>
      </c>
    </row>
    <row r="473" spans="1:4" x14ac:dyDescent="0.3">
      <c r="A473" s="1" t="s">
        <v>3262</v>
      </c>
      <c r="B473" s="1" t="s">
        <v>2004</v>
      </c>
      <c r="C473" s="1" t="s">
        <v>2005</v>
      </c>
      <c r="D473" s="1" t="s">
        <v>2006</v>
      </c>
    </row>
    <row r="474" spans="1:4" x14ac:dyDescent="0.3">
      <c r="A474" s="1" t="s">
        <v>3263</v>
      </c>
      <c r="B474" s="1" t="s">
        <v>2008</v>
      </c>
      <c r="C474" s="1" t="s">
        <v>2009</v>
      </c>
      <c r="D474" s="1" t="s">
        <v>2010</v>
      </c>
    </row>
    <row r="475" spans="1:4" x14ac:dyDescent="0.3">
      <c r="A475" s="1" t="s">
        <v>3264</v>
      </c>
      <c r="B475" s="1" t="s">
        <v>2012</v>
      </c>
      <c r="C475" s="1" t="s">
        <v>2013</v>
      </c>
      <c r="D475" s="1" t="s">
        <v>2014</v>
      </c>
    </row>
    <row r="476" spans="1:4" x14ac:dyDescent="0.3">
      <c r="A476" s="1" t="s">
        <v>3265</v>
      </c>
      <c r="B476" s="1" t="s">
        <v>2016</v>
      </c>
      <c r="C476" s="1" t="s">
        <v>2480</v>
      </c>
      <c r="D476" s="1" t="s">
        <v>2017</v>
      </c>
    </row>
    <row r="477" spans="1:4" x14ac:dyDescent="0.3">
      <c r="A477" s="1" t="s">
        <v>3266</v>
      </c>
      <c r="B477" s="1" t="s">
        <v>2019</v>
      </c>
      <c r="C477" s="1" t="s">
        <v>2020</v>
      </c>
      <c r="D477" s="1" t="s">
        <v>2021</v>
      </c>
    </row>
    <row r="478" spans="1:4" x14ac:dyDescent="0.3">
      <c r="A478" s="1" t="s">
        <v>3267</v>
      </c>
      <c r="B478" s="1" t="s">
        <v>2023</v>
      </c>
      <c r="C478" s="1" t="s">
        <v>2024</v>
      </c>
      <c r="D478" s="1" t="s">
        <v>2025</v>
      </c>
    </row>
    <row r="479" spans="1:4" x14ac:dyDescent="0.3">
      <c r="A479" s="1" t="s">
        <v>3268</v>
      </c>
      <c r="B479" s="1" t="s">
        <v>2027</v>
      </c>
      <c r="C479" s="1" t="s">
        <v>2028</v>
      </c>
      <c r="D479" s="1" t="s">
        <v>2029</v>
      </c>
    </row>
    <row r="480" spans="1:4" x14ac:dyDescent="0.3">
      <c r="A480" s="1" t="s">
        <v>3269</v>
      </c>
      <c r="B480" s="1" t="s">
        <v>2031</v>
      </c>
      <c r="C480" s="1" t="s">
        <v>2032</v>
      </c>
      <c r="D480" s="1" t="s">
        <v>2033</v>
      </c>
    </row>
    <row r="481" spans="1:4" x14ac:dyDescent="0.3">
      <c r="A481" s="1" t="s">
        <v>3270</v>
      </c>
      <c r="B481" s="1" t="s">
        <v>2035</v>
      </c>
      <c r="C481" s="1" t="s">
        <v>2036</v>
      </c>
      <c r="D481" s="1" t="s">
        <v>2037</v>
      </c>
    </row>
    <row r="482" spans="1:4" x14ac:dyDescent="0.3">
      <c r="A482" s="1" t="s">
        <v>3271</v>
      </c>
      <c r="B482" s="1" t="s">
        <v>2039</v>
      </c>
      <c r="C482" s="1" t="s">
        <v>2040</v>
      </c>
      <c r="D482" s="1" t="s">
        <v>2041</v>
      </c>
    </row>
    <row r="483" spans="1:4" x14ac:dyDescent="0.3">
      <c r="A483" s="1" t="s">
        <v>3272</v>
      </c>
      <c r="B483" s="1" t="s">
        <v>2043</v>
      </c>
      <c r="C483" s="1" t="s">
        <v>2044</v>
      </c>
      <c r="D483" s="1" t="s">
        <v>2045</v>
      </c>
    </row>
    <row r="484" spans="1:4" x14ac:dyDescent="0.3">
      <c r="A484" s="1" t="s">
        <v>3273</v>
      </c>
      <c r="B484" s="1" t="s">
        <v>2047</v>
      </c>
      <c r="C484" s="1" t="s">
        <v>2048</v>
      </c>
      <c r="D484" s="1" t="s">
        <v>2049</v>
      </c>
    </row>
    <row r="485" spans="1:4" x14ac:dyDescent="0.3">
      <c r="A485" s="1" t="s">
        <v>3274</v>
      </c>
      <c r="B485" s="1" t="s">
        <v>2051</v>
      </c>
      <c r="C485" s="1" t="s">
        <v>2052</v>
      </c>
      <c r="D485" s="1" t="s">
        <v>2053</v>
      </c>
    </row>
    <row r="486" spans="1:4" x14ac:dyDescent="0.3">
      <c r="A486" s="1" t="s">
        <v>3275</v>
      </c>
      <c r="B486" s="1" t="s">
        <v>2055</v>
      </c>
      <c r="C486" s="1" t="s">
        <v>2056</v>
      </c>
      <c r="D486" s="1" t="s">
        <v>2057</v>
      </c>
    </row>
    <row r="487" spans="1:4" x14ac:dyDescent="0.3">
      <c r="A487" s="1" t="s">
        <v>3276</v>
      </c>
      <c r="B487" s="1" t="s">
        <v>2059</v>
      </c>
      <c r="C487" s="1" t="s">
        <v>2060</v>
      </c>
      <c r="D487" s="1" t="s">
        <v>2061</v>
      </c>
    </row>
    <row r="488" spans="1:4" x14ac:dyDescent="0.3">
      <c r="A488" s="1" t="s">
        <v>3277</v>
      </c>
      <c r="B488" s="1" t="s">
        <v>2063</v>
      </c>
      <c r="C488" s="1" t="s">
        <v>2064</v>
      </c>
      <c r="D488" s="1" t="s">
        <v>2065</v>
      </c>
    </row>
    <row r="489" spans="1:4" x14ac:dyDescent="0.3">
      <c r="A489" s="1" t="s">
        <v>3278</v>
      </c>
      <c r="B489" s="1" t="s">
        <v>2066</v>
      </c>
      <c r="C489" s="1" t="s">
        <v>2067</v>
      </c>
      <c r="D489" s="1" t="s">
        <v>2068</v>
      </c>
    </row>
    <row r="490" spans="1:4" x14ac:dyDescent="0.3">
      <c r="A490" s="1" t="s">
        <v>3279</v>
      </c>
      <c r="B490" s="1" t="s">
        <v>2070</v>
      </c>
      <c r="C490" s="1" t="s">
        <v>2071</v>
      </c>
      <c r="D490" s="1" t="s">
        <v>2072</v>
      </c>
    </row>
    <row r="491" spans="1:4" x14ac:dyDescent="0.3">
      <c r="A491" s="1" t="s">
        <v>3280</v>
      </c>
      <c r="B491" s="1" t="s">
        <v>2074</v>
      </c>
      <c r="C491" s="1" t="s">
        <v>2013</v>
      </c>
      <c r="D491" s="1" t="s">
        <v>2014</v>
      </c>
    </row>
    <row r="492" spans="1:4" x14ac:dyDescent="0.3">
      <c r="A492" s="1" t="s">
        <v>3281</v>
      </c>
      <c r="B492" s="1" t="s">
        <v>2076</v>
      </c>
      <c r="C492" s="1" t="s">
        <v>2077</v>
      </c>
      <c r="D492" s="1" t="s">
        <v>2078</v>
      </c>
    </row>
    <row r="493" spans="1:4" x14ac:dyDescent="0.3">
      <c r="A493" s="1" t="s">
        <v>3282</v>
      </c>
      <c r="B493" s="1" t="s">
        <v>2080</v>
      </c>
      <c r="C493" s="1" t="s">
        <v>2081</v>
      </c>
      <c r="D493" s="1" t="s">
        <v>2082</v>
      </c>
    </row>
    <row r="494" spans="1:4" x14ac:dyDescent="0.3">
      <c r="A494" s="1" t="s">
        <v>3283</v>
      </c>
      <c r="B494" s="1" t="s">
        <v>2084</v>
      </c>
      <c r="C494" s="1" t="s">
        <v>2085</v>
      </c>
      <c r="D494" s="1" t="s">
        <v>2086</v>
      </c>
    </row>
    <row r="495" spans="1:4" x14ac:dyDescent="0.3">
      <c r="A495" s="1" t="s">
        <v>3284</v>
      </c>
      <c r="B495" s="1" t="s">
        <v>2087</v>
      </c>
      <c r="C495" s="1" t="s">
        <v>2088</v>
      </c>
      <c r="D495" s="1" t="s">
        <v>2089</v>
      </c>
    </row>
    <row r="496" spans="1:4" x14ac:dyDescent="0.3">
      <c r="A496" s="1" t="s">
        <v>3285</v>
      </c>
      <c r="B496" s="1" t="s">
        <v>2091</v>
      </c>
      <c r="C496" s="1" t="s">
        <v>2092</v>
      </c>
      <c r="D496" s="1" t="s">
        <v>2093</v>
      </c>
    </row>
    <row r="497" spans="1:4" x14ac:dyDescent="0.3">
      <c r="A497" s="1" t="s">
        <v>3286</v>
      </c>
      <c r="B497" s="1" t="s">
        <v>2095</v>
      </c>
      <c r="C497" s="1" t="s">
        <v>2096</v>
      </c>
      <c r="D497" s="1" t="s">
        <v>2097</v>
      </c>
    </row>
    <row r="498" spans="1:4" x14ac:dyDescent="0.3">
      <c r="A498" s="1" t="s">
        <v>3287</v>
      </c>
      <c r="B498" s="1" t="s">
        <v>2099</v>
      </c>
      <c r="C498" s="1" t="s">
        <v>2100</v>
      </c>
      <c r="D498" s="1" t="s">
        <v>2101</v>
      </c>
    </row>
    <row r="499" spans="1:4" x14ac:dyDescent="0.3">
      <c r="A499" s="1" t="s">
        <v>3288</v>
      </c>
      <c r="B499" s="1" t="s">
        <v>2103</v>
      </c>
      <c r="C499" s="1" t="s">
        <v>2104</v>
      </c>
      <c r="D499" s="1" t="s">
        <v>2105</v>
      </c>
    </row>
    <row r="500" spans="1:4" x14ac:dyDescent="0.3">
      <c r="A500" s="1" t="s">
        <v>3289</v>
      </c>
      <c r="B500" s="1" t="s">
        <v>2107</v>
      </c>
      <c r="C500" s="1" t="s">
        <v>2108</v>
      </c>
      <c r="D500" s="1" t="s">
        <v>2109</v>
      </c>
    </row>
    <row r="501" spans="1:4" x14ac:dyDescent="0.3">
      <c r="A501" s="1" t="s">
        <v>3290</v>
      </c>
      <c r="B501" s="1" t="s">
        <v>2111</v>
      </c>
      <c r="C501" s="1" t="s">
        <v>2112</v>
      </c>
      <c r="D501" s="1" t="s">
        <v>2113</v>
      </c>
    </row>
    <row r="502" spans="1:4" x14ac:dyDescent="0.3">
      <c r="A502" s="1" t="s">
        <v>3291</v>
      </c>
      <c r="B502" s="1" t="s">
        <v>2115</v>
      </c>
      <c r="C502" s="1" t="s">
        <v>2116</v>
      </c>
      <c r="D502" s="1" t="s">
        <v>2117</v>
      </c>
    </row>
    <row r="503" spans="1:4" x14ac:dyDescent="0.3">
      <c r="A503" s="1" t="s">
        <v>3292</v>
      </c>
      <c r="B503" s="1" t="s">
        <v>2119</v>
      </c>
      <c r="C503" s="1" t="s">
        <v>2120</v>
      </c>
      <c r="D503" s="1" t="s">
        <v>2121</v>
      </c>
    </row>
    <row r="504" spans="1:4" x14ac:dyDescent="0.3">
      <c r="A504" s="1" t="s">
        <v>3293</v>
      </c>
      <c r="B504" s="1" t="s">
        <v>2123</v>
      </c>
      <c r="C504" s="1" t="s">
        <v>2124</v>
      </c>
      <c r="D504" s="1" t="s">
        <v>2125</v>
      </c>
    </row>
    <row r="505" spans="1:4" x14ac:dyDescent="0.3">
      <c r="A505" s="1" t="s">
        <v>3294</v>
      </c>
      <c r="B505" s="1" t="s">
        <v>2127</v>
      </c>
      <c r="C505" s="1" t="s">
        <v>2128</v>
      </c>
      <c r="D505" s="1" t="s">
        <v>2129</v>
      </c>
    </row>
    <row r="506" spans="1:4" x14ac:dyDescent="0.3">
      <c r="A506" s="1" t="s">
        <v>3295</v>
      </c>
      <c r="B506" s="1" t="s">
        <v>2131</v>
      </c>
      <c r="C506" s="1" t="s">
        <v>2132</v>
      </c>
      <c r="D506" s="1" t="s">
        <v>2133</v>
      </c>
    </row>
    <row r="507" spans="1:4" x14ac:dyDescent="0.3">
      <c r="A507" s="1" t="s">
        <v>3296</v>
      </c>
      <c r="B507" s="1" t="s">
        <v>2135</v>
      </c>
      <c r="C507" s="1" t="s">
        <v>2136</v>
      </c>
      <c r="D507" s="1" t="s">
        <v>2137</v>
      </c>
    </row>
    <row r="508" spans="1:4" x14ac:dyDescent="0.3">
      <c r="A508" s="1" t="s">
        <v>3297</v>
      </c>
      <c r="B508" s="1" t="s">
        <v>2139</v>
      </c>
      <c r="C508" s="1" t="s">
        <v>2067</v>
      </c>
      <c r="D508" s="1" t="s">
        <v>2140</v>
      </c>
    </row>
    <row r="509" spans="1:4" x14ac:dyDescent="0.3">
      <c r="A509" s="1" t="s">
        <v>3298</v>
      </c>
      <c r="B509" s="1" t="s">
        <v>2142</v>
      </c>
      <c r="C509" s="1" t="s">
        <v>2143</v>
      </c>
      <c r="D509" s="1" t="s">
        <v>2144</v>
      </c>
    </row>
    <row r="510" spans="1:4" x14ac:dyDescent="0.3">
      <c r="A510" s="1" t="s">
        <v>3299</v>
      </c>
      <c r="B510" s="1" t="s">
        <v>2146</v>
      </c>
      <c r="C510" s="1" t="s">
        <v>2147</v>
      </c>
      <c r="D510" s="1" t="s">
        <v>2148</v>
      </c>
    </row>
    <row r="511" spans="1:4" x14ac:dyDescent="0.3">
      <c r="A511" s="1" t="s">
        <v>3300</v>
      </c>
      <c r="B511" s="1" t="s">
        <v>2151</v>
      </c>
      <c r="C511" s="1" t="s">
        <v>2152</v>
      </c>
      <c r="D511" s="1" t="s">
        <v>2153</v>
      </c>
    </row>
    <row r="512" spans="1:4" x14ac:dyDescent="0.3">
      <c r="A512" s="1" t="s">
        <v>3301</v>
      </c>
      <c r="B512" s="1" t="s">
        <v>2158</v>
      </c>
      <c r="C512" s="1" t="s">
        <v>2159</v>
      </c>
      <c r="D512" s="1" t="s">
        <v>2160</v>
      </c>
    </row>
    <row r="513" spans="1:4" x14ac:dyDescent="0.3">
      <c r="A513" s="1" t="s">
        <v>2154</v>
      </c>
      <c r="B513" s="1" t="s">
        <v>2155</v>
      </c>
      <c r="C513" s="1" t="s">
        <v>2156</v>
      </c>
      <c r="D513" s="1" t="s">
        <v>1718</v>
      </c>
    </row>
    <row r="514" spans="1:4" x14ac:dyDescent="0.3">
      <c r="A514" s="1" t="s">
        <v>1846</v>
      </c>
      <c r="B514" s="1" t="s">
        <v>1847</v>
      </c>
      <c r="C514" s="1" t="s">
        <v>1848</v>
      </c>
      <c r="D514" s="1" t="s">
        <v>1849</v>
      </c>
    </row>
    <row r="515" spans="1:4" x14ac:dyDescent="0.3">
      <c r="A515" s="1" t="s">
        <v>1850</v>
      </c>
      <c r="B515" s="1" t="s">
        <v>1851</v>
      </c>
      <c r="C515" s="1" t="s">
        <v>1852</v>
      </c>
      <c r="D515" s="1" t="s">
        <v>1853</v>
      </c>
    </row>
    <row r="516" spans="1:4" x14ac:dyDescent="0.3">
      <c r="A516" s="1" t="s">
        <v>2754</v>
      </c>
      <c r="B516" s="1" t="s">
        <v>2755</v>
      </c>
      <c r="C516" s="1" t="s">
        <v>2756</v>
      </c>
      <c r="D516" s="1" t="s">
        <v>2757</v>
      </c>
    </row>
    <row r="517" spans="1:4" x14ac:dyDescent="0.3">
      <c r="A517" s="1" t="s">
        <v>2758</v>
      </c>
      <c r="B517" s="1" t="s">
        <v>2759</v>
      </c>
      <c r="C517" s="1" t="s">
        <v>2760</v>
      </c>
      <c r="D517" s="1" t="s">
        <v>2761</v>
      </c>
    </row>
    <row r="518" spans="1:4" x14ac:dyDescent="0.3">
      <c r="A518" s="1" t="s">
        <v>2762</v>
      </c>
      <c r="B518" s="1" t="s">
        <v>2763</v>
      </c>
      <c r="C518" s="1" t="s">
        <v>2764</v>
      </c>
      <c r="D518" s="1" t="s">
        <v>2765</v>
      </c>
    </row>
    <row r="519" spans="1:4" x14ac:dyDescent="0.3">
      <c r="A519" s="1" t="s">
        <v>2766</v>
      </c>
      <c r="B519" s="1" t="s">
        <v>2767</v>
      </c>
      <c r="C519" s="1" t="s">
        <v>2768</v>
      </c>
      <c r="D519" s="1" t="s">
        <v>2769</v>
      </c>
    </row>
    <row r="520" spans="1:4" x14ac:dyDescent="0.3">
      <c r="A520" s="1" t="s">
        <v>1854</v>
      </c>
      <c r="B520" s="1" t="s">
        <v>1855</v>
      </c>
      <c r="C520" s="1" t="s">
        <v>1856</v>
      </c>
      <c r="D520" s="1" t="s">
        <v>1857</v>
      </c>
    </row>
    <row r="521" spans="1:4" x14ac:dyDescent="0.3">
      <c r="A521" s="1" t="s">
        <v>2770</v>
      </c>
      <c r="B521" s="1" t="s">
        <v>2771</v>
      </c>
      <c r="C521" s="1" t="s">
        <v>2772</v>
      </c>
      <c r="D521" s="1" t="s">
        <v>2773</v>
      </c>
    </row>
    <row r="522" spans="1:4" x14ac:dyDescent="0.3">
      <c r="A522" s="1" t="s">
        <v>2774</v>
      </c>
      <c r="B522" s="1" t="s">
        <v>2775</v>
      </c>
      <c r="C522" s="1" t="s">
        <v>2776</v>
      </c>
      <c r="D522" s="1" t="s">
        <v>2777</v>
      </c>
    </row>
    <row r="523" spans="1:4" x14ac:dyDescent="0.3">
      <c r="A523" s="1" t="s">
        <v>2778</v>
      </c>
      <c r="B523" s="1" t="s">
        <v>2779</v>
      </c>
      <c r="C523" s="1" t="s">
        <v>2780</v>
      </c>
      <c r="D523" s="1" t="s">
        <v>2781</v>
      </c>
    </row>
    <row r="524" spans="1:4" x14ac:dyDescent="0.3">
      <c r="A524" s="1" t="s">
        <v>2782</v>
      </c>
      <c r="B524" s="1" t="s">
        <v>2783</v>
      </c>
      <c r="C524" s="1" t="s">
        <v>2784</v>
      </c>
      <c r="D524" s="1" t="s">
        <v>2785</v>
      </c>
    </row>
    <row r="525" spans="1:4" x14ac:dyDescent="0.3">
      <c r="A525" s="1" t="s">
        <v>2786</v>
      </c>
      <c r="B525" s="1" t="s">
        <v>2787</v>
      </c>
      <c r="C525" s="1" t="s">
        <v>2788</v>
      </c>
      <c r="D525" s="1" t="s">
        <v>2789</v>
      </c>
    </row>
    <row r="526" spans="1:4" x14ac:dyDescent="0.3">
      <c r="A526" s="1" t="s">
        <v>2790</v>
      </c>
      <c r="B526" s="1" t="s">
        <v>2791</v>
      </c>
      <c r="C526" s="1" t="s">
        <v>2792</v>
      </c>
      <c r="D526" s="1" t="s">
        <v>1762</v>
      </c>
    </row>
    <row r="527" spans="1:4" x14ac:dyDescent="0.3">
      <c r="A527" s="1" t="s">
        <v>2793</v>
      </c>
      <c r="B527" s="1" t="s">
        <v>2794</v>
      </c>
      <c r="C527" s="1" t="s">
        <v>2795</v>
      </c>
      <c r="D527" s="1" t="s">
        <v>2796</v>
      </c>
    </row>
    <row r="528" spans="1:4" x14ac:dyDescent="0.3">
      <c r="A528" s="1" t="s">
        <v>1858</v>
      </c>
      <c r="B528" s="1" t="s">
        <v>1859</v>
      </c>
      <c r="C528" s="1" t="s">
        <v>1860</v>
      </c>
      <c r="D528" s="1" t="s">
        <v>288</v>
      </c>
    </row>
    <row r="529" spans="1:4" x14ac:dyDescent="0.3">
      <c r="A529" s="1" t="s">
        <v>1555</v>
      </c>
      <c r="B529" s="1" t="s">
        <v>1556</v>
      </c>
      <c r="C529" s="1" t="s">
        <v>1557</v>
      </c>
      <c r="D529" s="1" t="s">
        <v>1558</v>
      </c>
    </row>
    <row r="530" spans="1:4" x14ac:dyDescent="0.3">
      <c r="A530" s="1" t="s">
        <v>1559</v>
      </c>
      <c r="B530" s="1" t="s">
        <v>1560</v>
      </c>
      <c r="C530" s="1" t="s">
        <v>1561</v>
      </c>
      <c r="D530" s="1" t="s">
        <v>1562</v>
      </c>
    </row>
    <row r="531" spans="1:4" x14ac:dyDescent="0.3">
      <c r="A531" s="1" t="s">
        <v>1563</v>
      </c>
      <c r="B531" s="1" t="s">
        <v>1564</v>
      </c>
      <c r="C531" s="1" t="s">
        <v>1565</v>
      </c>
      <c r="D531" s="1" t="s">
        <v>1566</v>
      </c>
    </row>
    <row r="532" spans="1:4" x14ac:dyDescent="0.3">
      <c r="A532" s="1" t="s">
        <v>1567</v>
      </c>
      <c r="B532" s="1" t="s">
        <v>1568</v>
      </c>
      <c r="C532" s="1" t="s">
        <v>1569</v>
      </c>
      <c r="D532" s="1" t="s">
        <v>1570</v>
      </c>
    </row>
    <row r="533" spans="1:4" x14ac:dyDescent="0.3">
      <c r="A533" s="1" t="s">
        <v>930</v>
      </c>
      <c r="B533" s="1" t="s">
        <v>931</v>
      </c>
      <c r="C533" s="1" t="s">
        <v>932</v>
      </c>
      <c r="D533" s="1" t="s">
        <v>933</v>
      </c>
    </row>
    <row r="534" spans="1:4" x14ac:dyDescent="0.3">
      <c r="A534" s="1" t="s">
        <v>526</v>
      </c>
      <c r="B534" s="1" t="s">
        <v>527</v>
      </c>
      <c r="C534" s="1" t="s">
        <v>528</v>
      </c>
      <c r="D534" s="1" t="s">
        <v>529</v>
      </c>
    </row>
    <row r="535" spans="1:4" x14ac:dyDescent="0.3">
      <c r="A535" s="1" t="s">
        <v>1153</v>
      </c>
      <c r="B535" s="1" t="s">
        <v>1154</v>
      </c>
      <c r="C535" s="1" t="s">
        <v>1155</v>
      </c>
      <c r="D535" s="1" t="s">
        <v>1156</v>
      </c>
    </row>
    <row r="536" spans="1:4" x14ac:dyDescent="0.3">
      <c r="A536" s="1" t="s">
        <v>1157</v>
      </c>
      <c r="B536" s="1" t="s">
        <v>1158</v>
      </c>
      <c r="C536" s="1" t="s">
        <v>1159</v>
      </c>
      <c r="D536" s="1" t="s">
        <v>1160</v>
      </c>
    </row>
    <row r="537" spans="1:4" x14ac:dyDescent="0.3">
      <c r="A537" s="1" t="s">
        <v>1673</v>
      </c>
      <c r="B537" s="1" t="s">
        <v>1674</v>
      </c>
      <c r="C537" s="1" t="s">
        <v>1675</v>
      </c>
      <c r="D537" s="1" t="s">
        <v>1676</v>
      </c>
    </row>
    <row r="538" spans="1:4" x14ac:dyDescent="0.3">
      <c r="A538" s="1" t="s">
        <v>1571</v>
      </c>
      <c r="B538" s="1" t="s">
        <v>1572</v>
      </c>
      <c r="C538" s="1" t="s">
        <v>1573</v>
      </c>
      <c r="D538" s="1" t="s">
        <v>1574</v>
      </c>
    </row>
    <row r="539" spans="1:4" x14ac:dyDescent="0.3">
      <c r="A539" s="1" t="s">
        <v>1575</v>
      </c>
      <c r="B539" s="1" t="s">
        <v>1576</v>
      </c>
      <c r="C539" s="1" t="s">
        <v>1577</v>
      </c>
      <c r="D539" s="1" t="s">
        <v>1578</v>
      </c>
    </row>
    <row r="540" spans="1:4" x14ac:dyDescent="0.3">
      <c r="A540" s="1" t="s">
        <v>1579</v>
      </c>
      <c r="B540" s="1" t="s">
        <v>1580</v>
      </c>
      <c r="C540" s="1" t="s">
        <v>1581</v>
      </c>
      <c r="D540" s="1" t="s">
        <v>1582</v>
      </c>
    </row>
    <row r="541" spans="1:4" x14ac:dyDescent="0.3">
      <c r="A541" s="1" t="s">
        <v>1583</v>
      </c>
      <c r="B541" s="1" t="s">
        <v>1584</v>
      </c>
      <c r="C541" s="1" t="s">
        <v>1585</v>
      </c>
      <c r="D541" s="1" t="s">
        <v>1586</v>
      </c>
    </row>
    <row r="542" spans="1:4" x14ac:dyDescent="0.3">
      <c r="A542" s="1" t="s">
        <v>1587</v>
      </c>
      <c r="B542" s="1" t="s">
        <v>1588</v>
      </c>
      <c r="C542" s="1" t="s">
        <v>1589</v>
      </c>
      <c r="D542" s="1" t="s">
        <v>1590</v>
      </c>
    </row>
    <row r="543" spans="1:4" x14ac:dyDescent="0.3">
      <c r="A543" s="1" t="s">
        <v>1591</v>
      </c>
      <c r="B543" s="1" t="s">
        <v>1592</v>
      </c>
      <c r="C543" s="1" t="s">
        <v>1593</v>
      </c>
      <c r="D543" s="1" t="s">
        <v>1594</v>
      </c>
    </row>
    <row r="544" spans="1:4" x14ac:dyDescent="0.3">
      <c r="A544" s="1" t="s">
        <v>1595</v>
      </c>
      <c r="B544" s="1" t="s">
        <v>1596</v>
      </c>
      <c r="C544" s="1" t="s">
        <v>1597</v>
      </c>
      <c r="D544" s="1" t="s">
        <v>1598</v>
      </c>
    </row>
    <row r="545" spans="1:4" x14ac:dyDescent="0.3">
      <c r="A545" s="1" t="s">
        <v>1599</v>
      </c>
      <c r="B545" s="1" t="s">
        <v>1600</v>
      </c>
      <c r="C545" s="1" t="s">
        <v>1601</v>
      </c>
      <c r="D545" s="1" t="s">
        <v>1602</v>
      </c>
    </row>
    <row r="546" spans="1:4" x14ac:dyDescent="0.3">
      <c r="A546" s="1" t="s">
        <v>934</v>
      </c>
      <c r="B546" s="1" t="s">
        <v>935</v>
      </c>
      <c r="C546" s="1" t="s">
        <v>936</v>
      </c>
      <c r="D546" s="1" t="s">
        <v>937</v>
      </c>
    </row>
    <row r="547" spans="1:4" x14ac:dyDescent="0.3">
      <c r="A547" s="1" t="s">
        <v>1861</v>
      </c>
      <c r="B547" s="1" t="s">
        <v>1862</v>
      </c>
      <c r="C547" s="1" t="s">
        <v>1863</v>
      </c>
      <c r="D547" s="1" t="s">
        <v>570</v>
      </c>
    </row>
    <row r="548" spans="1:4" x14ac:dyDescent="0.3">
      <c r="A548" s="1" t="s">
        <v>1864</v>
      </c>
      <c r="B548" s="1" t="s">
        <v>1865</v>
      </c>
      <c r="C548" s="1" t="s">
        <v>1866</v>
      </c>
      <c r="D548" s="1" t="s">
        <v>1867</v>
      </c>
    </row>
    <row r="549" spans="1:4" x14ac:dyDescent="0.3">
      <c r="A549" s="1" t="s">
        <v>1868</v>
      </c>
      <c r="B549" s="1" t="s">
        <v>1869</v>
      </c>
      <c r="C549" s="1" t="s">
        <v>1870</v>
      </c>
      <c r="D549" s="1" t="s">
        <v>1871</v>
      </c>
    </row>
    <row r="550" spans="1:4" x14ac:dyDescent="0.3">
      <c r="A550" s="1" t="s">
        <v>1872</v>
      </c>
      <c r="B550" s="1" t="s">
        <v>1873</v>
      </c>
      <c r="C550" s="1" t="s">
        <v>1874</v>
      </c>
      <c r="D550" s="1" t="s">
        <v>1875</v>
      </c>
    </row>
    <row r="551" spans="1:4" x14ac:dyDescent="0.3">
      <c r="A551" s="1" t="s">
        <v>2797</v>
      </c>
      <c r="B551" s="1" t="s">
        <v>2798</v>
      </c>
      <c r="C551" s="1" t="s">
        <v>2799</v>
      </c>
      <c r="D551" s="1" t="s">
        <v>2800</v>
      </c>
    </row>
    <row r="552" spans="1:4" x14ac:dyDescent="0.3">
      <c r="A552" s="1" t="s">
        <v>1876</v>
      </c>
      <c r="B552" s="1" t="s">
        <v>1877</v>
      </c>
      <c r="C552" s="1" t="s">
        <v>1878</v>
      </c>
      <c r="D552" s="1" t="s">
        <v>1879</v>
      </c>
    </row>
    <row r="553" spans="1:4" x14ac:dyDescent="0.3">
      <c r="A553" s="1" t="s">
        <v>1880</v>
      </c>
      <c r="B553" s="1" t="s">
        <v>1881</v>
      </c>
      <c r="C553" s="1" t="s">
        <v>1882</v>
      </c>
      <c r="D553" s="1" t="s">
        <v>1883</v>
      </c>
    </row>
    <row r="554" spans="1:4" x14ac:dyDescent="0.3">
      <c r="A554" s="1" t="s">
        <v>1884</v>
      </c>
      <c r="B554" s="1" t="s">
        <v>1885</v>
      </c>
      <c r="C554" s="1" t="s">
        <v>1886</v>
      </c>
      <c r="D554" s="1" t="s">
        <v>1887</v>
      </c>
    </row>
    <row r="555" spans="1:4" x14ac:dyDescent="0.3">
      <c r="A555" s="1" t="s">
        <v>530</v>
      </c>
      <c r="B555" s="1" t="s">
        <v>531</v>
      </c>
      <c r="C555" s="1" t="s">
        <v>532</v>
      </c>
      <c r="D555" s="1" t="s">
        <v>533</v>
      </c>
    </row>
    <row r="556" spans="1:4" x14ac:dyDescent="0.3">
      <c r="A556" s="1" t="s">
        <v>534</v>
      </c>
      <c r="B556" s="1" t="s">
        <v>535</v>
      </c>
      <c r="C556" s="1" t="s">
        <v>536</v>
      </c>
      <c r="D556" s="1" t="s">
        <v>537</v>
      </c>
    </row>
    <row r="557" spans="1:4" x14ac:dyDescent="0.3">
      <c r="A557" s="1" t="s">
        <v>938</v>
      </c>
      <c r="B557" s="1" t="s">
        <v>939</v>
      </c>
      <c r="C557" s="1" t="s">
        <v>940</v>
      </c>
      <c r="D557" s="1" t="s">
        <v>929</v>
      </c>
    </row>
    <row r="558" spans="1:4" x14ac:dyDescent="0.3">
      <c r="A558" s="1" t="s">
        <v>941</v>
      </c>
      <c r="B558" s="1" t="s">
        <v>942</v>
      </c>
      <c r="C558" s="1" t="s">
        <v>943</v>
      </c>
      <c r="D558" s="1" t="s">
        <v>944</v>
      </c>
    </row>
    <row r="559" spans="1:4" x14ac:dyDescent="0.3">
      <c r="A559" s="1" t="s">
        <v>945</v>
      </c>
      <c r="B559" s="1" t="s">
        <v>946</v>
      </c>
      <c r="C559" s="1" t="s">
        <v>947</v>
      </c>
      <c r="D559" s="1" t="s">
        <v>948</v>
      </c>
    </row>
    <row r="560" spans="1:4" x14ac:dyDescent="0.3">
      <c r="A560" s="1" t="s">
        <v>117</v>
      </c>
      <c r="B560" s="1" t="s">
        <v>118</v>
      </c>
      <c r="C560" s="1" t="s">
        <v>538</v>
      </c>
      <c r="D560" s="1" t="s">
        <v>119</v>
      </c>
    </row>
    <row r="561" spans="1:4" x14ac:dyDescent="0.3">
      <c r="A561" s="1" t="s">
        <v>120</v>
      </c>
      <c r="B561" s="1" t="s">
        <v>121</v>
      </c>
      <c r="C561" s="1" t="s">
        <v>122</v>
      </c>
      <c r="D561" s="1" t="s">
        <v>123</v>
      </c>
    </row>
    <row r="562" spans="1:4" x14ac:dyDescent="0.3">
      <c r="A562" s="1" t="s">
        <v>539</v>
      </c>
      <c r="B562" s="1" t="s">
        <v>540</v>
      </c>
      <c r="C562" s="1" t="s">
        <v>541</v>
      </c>
      <c r="D562" s="1" t="s">
        <v>542</v>
      </c>
    </row>
    <row r="563" spans="1:4" x14ac:dyDescent="0.3">
      <c r="A563" s="1" t="s">
        <v>543</v>
      </c>
      <c r="B563" s="1" t="s">
        <v>544</v>
      </c>
      <c r="C563" s="1" t="s">
        <v>545</v>
      </c>
      <c r="D563" s="1" t="s">
        <v>546</v>
      </c>
    </row>
    <row r="564" spans="1:4" x14ac:dyDescent="0.3">
      <c r="A564" s="1" t="s">
        <v>2801</v>
      </c>
      <c r="B564" s="1" t="s">
        <v>2802</v>
      </c>
      <c r="C564" s="1" t="s">
        <v>2803</v>
      </c>
      <c r="D564" s="1" t="s">
        <v>2804</v>
      </c>
    </row>
    <row r="565" spans="1:4" x14ac:dyDescent="0.3">
      <c r="A565" s="1" t="s">
        <v>2805</v>
      </c>
      <c r="B565" s="1" t="s">
        <v>2806</v>
      </c>
      <c r="C565" s="1" t="s">
        <v>2480</v>
      </c>
      <c r="D565" s="1" t="s">
        <v>2807</v>
      </c>
    </row>
    <row r="566" spans="1:4" x14ac:dyDescent="0.3">
      <c r="A566" s="1" t="s">
        <v>2808</v>
      </c>
      <c r="B566" s="1" t="s">
        <v>2809</v>
      </c>
      <c r="C566" s="1" t="s">
        <v>2480</v>
      </c>
      <c r="D566" s="1" t="s">
        <v>2810</v>
      </c>
    </row>
    <row r="567" spans="1:4" x14ac:dyDescent="0.3">
      <c r="A567" s="1" t="s">
        <v>3039</v>
      </c>
      <c r="B567" s="1" t="s">
        <v>3040</v>
      </c>
      <c r="C567" s="1" t="s">
        <v>3041</v>
      </c>
      <c r="D567" s="1" t="s">
        <v>3042</v>
      </c>
    </row>
    <row r="568" spans="1:4" x14ac:dyDescent="0.3">
      <c r="A568" s="1" t="s">
        <v>949</v>
      </c>
      <c r="B568" s="1" t="s">
        <v>950</v>
      </c>
      <c r="C568" s="1" t="s">
        <v>951</v>
      </c>
      <c r="D568" s="1" t="s">
        <v>952</v>
      </c>
    </row>
    <row r="569" spans="1:4" x14ac:dyDescent="0.3">
      <c r="A569" s="1" t="s">
        <v>2811</v>
      </c>
      <c r="B569" s="1" t="s">
        <v>2812</v>
      </c>
      <c r="C569" s="1" t="s">
        <v>2813</v>
      </c>
      <c r="D569" s="1" t="s">
        <v>2814</v>
      </c>
    </row>
    <row r="570" spans="1:4" x14ac:dyDescent="0.3">
      <c r="A570" s="1" t="s">
        <v>2815</v>
      </c>
      <c r="B570" s="1" t="s">
        <v>2816</v>
      </c>
      <c r="C570" s="1" t="s">
        <v>2817</v>
      </c>
      <c r="D570" s="1" t="s">
        <v>2818</v>
      </c>
    </row>
    <row r="571" spans="1:4" x14ac:dyDescent="0.3">
      <c r="A571" s="1" t="s">
        <v>547</v>
      </c>
      <c r="B571" s="1" t="s">
        <v>548</v>
      </c>
      <c r="C571" s="1" t="s">
        <v>549</v>
      </c>
      <c r="D571" s="1" t="s">
        <v>550</v>
      </c>
    </row>
    <row r="572" spans="1:4" x14ac:dyDescent="0.3">
      <c r="A572" s="1" t="s">
        <v>551</v>
      </c>
      <c r="B572" s="1" t="s">
        <v>552</v>
      </c>
      <c r="C572" s="1" t="s">
        <v>553</v>
      </c>
      <c r="D572" s="1" t="s">
        <v>554</v>
      </c>
    </row>
    <row r="573" spans="1:4" x14ac:dyDescent="0.3">
      <c r="A573" s="1" t="s">
        <v>555</v>
      </c>
      <c r="B573" s="1" t="s">
        <v>556</v>
      </c>
      <c r="C573" s="1" t="s">
        <v>557</v>
      </c>
      <c r="D573" s="1" t="s">
        <v>558</v>
      </c>
    </row>
    <row r="574" spans="1:4" x14ac:dyDescent="0.3">
      <c r="A574" s="1" t="s">
        <v>559</v>
      </c>
      <c r="B574" s="1" t="s">
        <v>560</v>
      </c>
      <c r="C574" s="1" t="s">
        <v>561</v>
      </c>
      <c r="D574" s="1" t="s">
        <v>562</v>
      </c>
    </row>
    <row r="575" spans="1:4" x14ac:dyDescent="0.3">
      <c r="A575" s="1" t="s">
        <v>563</v>
      </c>
      <c r="B575" s="1" t="s">
        <v>564</v>
      </c>
      <c r="C575" s="1" t="s">
        <v>565</v>
      </c>
      <c r="D575" s="1" t="s">
        <v>566</v>
      </c>
    </row>
    <row r="576" spans="1:4" x14ac:dyDescent="0.3">
      <c r="A576" s="1" t="s">
        <v>567</v>
      </c>
      <c r="B576" s="1" t="s">
        <v>568</v>
      </c>
      <c r="C576" s="1" t="s">
        <v>569</v>
      </c>
      <c r="D576" s="1" t="s">
        <v>570</v>
      </c>
    </row>
    <row r="577" spans="1:4" x14ac:dyDescent="0.3">
      <c r="A577" s="1" t="s">
        <v>1161</v>
      </c>
      <c r="B577" s="1" t="s">
        <v>1162</v>
      </c>
      <c r="C577" s="1" t="s">
        <v>1163</v>
      </c>
      <c r="D577" s="1" t="s">
        <v>1164</v>
      </c>
    </row>
    <row r="578" spans="1:4" x14ac:dyDescent="0.3">
      <c r="A578" s="1" t="s">
        <v>2819</v>
      </c>
      <c r="B578" s="1" t="s">
        <v>2820</v>
      </c>
      <c r="C578" s="1" t="s">
        <v>2821</v>
      </c>
      <c r="D578" s="1" t="s">
        <v>2822</v>
      </c>
    </row>
    <row r="579" spans="1:4" x14ac:dyDescent="0.3">
      <c r="A579" s="1" t="s">
        <v>953</v>
      </c>
      <c r="B579" s="1" t="s">
        <v>954</v>
      </c>
      <c r="C579" s="1" t="s">
        <v>955</v>
      </c>
      <c r="D579" s="1" t="s">
        <v>956</v>
      </c>
    </row>
    <row r="580" spans="1:4" x14ac:dyDescent="0.3">
      <c r="A580" s="1" t="s">
        <v>571</v>
      </c>
      <c r="B580" s="1" t="s">
        <v>572</v>
      </c>
      <c r="C580" s="1" t="s">
        <v>573</v>
      </c>
      <c r="D580" s="1" t="s">
        <v>574</v>
      </c>
    </row>
    <row r="581" spans="1:4" x14ac:dyDescent="0.3">
      <c r="A581" s="1" t="s">
        <v>1165</v>
      </c>
      <c r="B581" s="1" t="s">
        <v>1166</v>
      </c>
      <c r="C581" s="1" t="s">
        <v>1167</v>
      </c>
      <c r="D581" s="1" t="s">
        <v>1168</v>
      </c>
    </row>
    <row r="582" spans="1:4" x14ac:dyDescent="0.3">
      <c r="A582" s="1" t="s">
        <v>575</v>
      </c>
      <c r="B582" s="1" t="s">
        <v>576</v>
      </c>
      <c r="C582" s="1" t="s">
        <v>577</v>
      </c>
      <c r="D582" s="1" t="s">
        <v>578</v>
      </c>
    </row>
    <row r="583" spans="1:4" x14ac:dyDescent="0.3">
      <c r="A583" s="1" t="s">
        <v>579</v>
      </c>
      <c r="B583" s="1" t="s">
        <v>580</v>
      </c>
      <c r="C583" s="1" t="s">
        <v>581</v>
      </c>
      <c r="D583" s="1" t="s">
        <v>582</v>
      </c>
    </row>
    <row r="584" spans="1:4" x14ac:dyDescent="0.3">
      <c r="A584" s="1" t="s">
        <v>2823</v>
      </c>
      <c r="B584" s="1" t="s">
        <v>2824</v>
      </c>
      <c r="C584" s="1" t="s">
        <v>2825</v>
      </c>
      <c r="D584" s="1" t="s">
        <v>2826</v>
      </c>
    </row>
    <row r="585" spans="1:4" x14ac:dyDescent="0.3">
      <c r="A585" s="1" t="s">
        <v>1169</v>
      </c>
      <c r="B585" s="1" t="s">
        <v>1170</v>
      </c>
      <c r="C585" s="1" t="s">
        <v>1171</v>
      </c>
      <c r="D585" s="1" t="s">
        <v>1172</v>
      </c>
    </row>
    <row r="586" spans="1:4" x14ac:dyDescent="0.3">
      <c r="A586" s="1" t="s">
        <v>957</v>
      </c>
      <c r="B586" s="1" t="s">
        <v>958</v>
      </c>
      <c r="C586" s="1" t="s">
        <v>959</v>
      </c>
      <c r="D586" s="1" t="s">
        <v>960</v>
      </c>
    </row>
    <row r="587" spans="1:4" x14ac:dyDescent="0.3">
      <c r="A587" s="1" t="s">
        <v>961</v>
      </c>
      <c r="B587" s="1" t="s">
        <v>962</v>
      </c>
      <c r="C587" s="1" t="s">
        <v>963</v>
      </c>
      <c r="D587" s="1" t="s">
        <v>964</v>
      </c>
    </row>
    <row r="588" spans="1:4" x14ac:dyDescent="0.3">
      <c r="A588" s="1" t="s">
        <v>965</v>
      </c>
      <c r="B588" s="1" t="s">
        <v>966</v>
      </c>
      <c r="C588" s="1" t="s">
        <v>967</v>
      </c>
      <c r="D588" s="1" t="s">
        <v>968</v>
      </c>
    </row>
    <row r="589" spans="1:4" x14ac:dyDescent="0.3">
      <c r="A589" s="1" t="s">
        <v>969</v>
      </c>
      <c r="B589" s="1" t="s">
        <v>970</v>
      </c>
      <c r="C589" s="1" t="s">
        <v>971</v>
      </c>
      <c r="D589" s="1" t="s">
        <v>972</v>
      </c>
    </row>
    <row r="590" spans="1:4" x14ac:dyDescent="0.3">
      <c r="A590" s="1" t="s">
        <v>973</v>
      </c>
      <c r="B590" s="1" t="s">
        <v>974</v>
      </c>
      <c r="C590" s="1" t="s">
        <v>975</v>
      </c>
      <c r="D590" s="1" t="s">
        <v>976</v>
      </c>
    </row>
    <row r="591" spans="1:4" x14ac:dyDescent="0.3">
      <c r="A591" s="1" t="s">
        <v>977</v>
      </c>
      <c r="B591" s="1" t="s">
        <v>978</v>
      </c>
      <c r="C591" s="1" t="s">
        <v>979</v>
      </c>
      <c r="D591" s="1" t="s">
        <v>980</v>
      </c>
    </row>
    <row r="592" spans="1:4" x14ac:dyDescent="0.3">
      <c r="A592" s="1" t="s">
        <v>981</v>
      </c>
      <c r="B592" s="1" t="s">
        <v>982</v>
      </c>
      <c r="C592" s="1" t="s">
        <v>983</v>
      </c>
      <c r="D592" s="1" t="s">
        <v>984</v>
      </c>
    </row>
    <row r="593" spans="1:4" x14ac:dyDescent="0.3">
      <c r="A593" s="1" t="s">
        <v>985</v>
      </c>
      <c r="B593" s="1" t="s">
        <v>986</v>
      </c>
      <c r="C593" s="1" t="s">
        <v>987</v>
      </c>
      <c r="D593" s="1" t="s">
        <v>988</v>
      </c>
    </row>
    <row r="594" spans="1:4" x14ac:dyDescent="0.3">
      <c r="A594" s="1" t="s">
        <v>989</v>
      </c>
      <c r="B594" s="1" t="s">
        <v>990</v>
      </c>
      <c r="C594" s="1" t="s">
        <v>959</v>
      </c>
      <c r="D594" s="1" t="s">
        <v>991</v>
      </c>
    </row>
    <row r="595" spans="1:4" x14ac:dyDescent="0.3">
      <c r="A595" s="1" t="s">
        <v>992</v>
      </c>
      <c r="B595" s="1" t="s">
        <v>993</v>
      </c>
      <c r="C595" s="1" t="s">
        <v>994</v>
      </c>
      <c r="D595" s="1" t="s">
        <v>995</v>
      </c>
    </row>
    <row r="596" spans="1:4" x14ac:dyDescent="0.3">
      <c r="A596" s="1" t="s">
        <v>1173</v>
      </c>
      <c r="B596" s="1" t="s">
        <v>1174</v>
      </c>
      <c r="C596" s="1" t="s">
        <v>1175</v>
      </c>
      <c r="D596" s="1" t="s">
        <v>1176</v>
      </c>
    </row>
    <row r="597" spans="1:4" x14ac:dyDescent="0.3">
      <c r="A597" s="1" t="s">
        <v>1177</v>
      </c>
      <c r="B597" s="1" t="s">
        <v>1178</v>
      </c>
      <c r="C597" s="1" t="s">
        <v>1179</v>
      </c>
      <c r="D597" s="1" t="s">
        <v>1180</v>
      </c>
    </row>
    <row r="598" spans="1:4" x14ac:dyDescent="0.3">
      <c r="A598" s="1" t="s">
        <v>583</v>
      </c>
      <c r="B598" s="1" t="s">
        <v>584</v>
      </c>
      <c r="C598" s="1" t="s">
        <v>585</v>
      </c>
      <c r="D598" s="1" t="s">
        <v>586</v>
      </c>
    </row>
    <row r="599" spans="1:4" x14ac:dyDescent="0.3">
      <c r="A599" s="1" t="s">
        <v>1181</v>
      </c>
      <c r="B599" s="1" t="s">
        <v>1182</v>
      </c>
      <c r="C599" s="1" t="s">
        <v>1183</v>
      </c>
      <c r="D599" s="1" t="s">
        <v>1184</v>
      </c>
    </row>
    <row r="600" spans="1:4" x14ac:dyDescent="0.3">
      <c r="A600" s="1" t="s">
        <v>587</v>
      </c>
      <c r="B600" s="1" t="s">
        <v>588</v>
      </c>
      <c r="C600" s="1" t="s">
        <v>589</v>
      </c>
      <c r="D600" s="1" t="s">
        <v>590</v>
      </c>
    </row>
    <row r="601" spans="1:4" x14ac:dyDescent="0.3">
      <c r="A601" s="1" t="s">
        <v>1185</v>
      </c>
      <c r="B601" s="1" t="s">
        <v>1186</v>
      </c>
      <c r="C601" s="1" t="s">
        <v>1187</v>
      </c>
      <c r="D601" s="1" t="s">
        <v>1188</v>
      </c>
    </row>
    <row r="602" spans="1:4" x14ac:dyDescent="0.3">
      <c r="A602" s="1" t="s">
        <v>1189</v>
      </c>
      <c r="B602" s="1" t="s">
        <v>1190</v>
      </c>
      <c r="C602" s="1" t="s">
        <v>1191</v>
      </c>
      <c r="D602" s="1" t="s">
        <v>1192</v>
      </c>
    </row>
    <row r="603" spans="1:4" x14ac:dyDescent="0.3">
      <c r="A603" s="1" t="s">
        <v>1193</v>
      </c>
      <c r="B603" s="1" t="s">
        <v>1194</v>
      </c>
      <c r="C603" s="1" t="s">
        <v>1195</v>
      </c>
      <c r="D603" s="1" t="s">
        <v>1196</v>
      </c>
    </row>
    <row r="604" spans="1:4" x14ac:dyDescent="0.3">
      <c r="A604" s="1" t="s">
        <v>996</v>
      </c>
      <c r="B604" s="1" t="s">
        <v>997</v>
      </c>
      <c r="C604" s="1" t="s">
        <v>998</v>
      </c>
      <c r="D604" s="1" t="s">
        <v>999</v>
      </c>
    </row>
    <row r="605" spans="1:4" x14ac:dyDescent="0.3">
      <c r="A605" s="1" t="s">
        <v>1197</v>
      </c>
      <c r="B605" s="1" t="s">
        <v>1198</v>
      </c>
      <c r="C605" s="1" t="s">
        <v>1199</v>
      </c>
      <c r="D605" s="1" t="s">
        <v>1200</v>
      </c>
    </row>
    <row r="606" spans="1:4" x14ac:dyDescent="0.3">
      <c r="A606" s="1" t="s">
        <v>1201</v>
      </c>
      <c r="B606" s="1" t="s">
        <v>1202</v>
      </c>
      <c r="C606" s="1" t="s">
        <v>1203</v>
      </c>
      <c r="D606" s="1" t="s">
        <v>1204</v>
      </c>
    </row>
    <row r="607" spans="1:4" x14ac:dyDescent="0.3">
      <c r="A607" s="1" t="s">
        <v>1205</v>
      </c>
      <c r="B607" s="1" t="s">
        <v>1206</v>
      </c>
      <c r="C607" s="1" t="s">
        <v>1207</v>
      </c>
      <c r="D607" s="1" t="s">
        <v>1208</v>
      </c>
    </row>
    <row r="608" spans="1:4" x14ac:dyDescent="0.3">
      <c r="A608" s="1" t="s">
        <v>1209</v>
      </c>
      <c r="B608" s="1" t="s">
        <v>1210</v>
      </c>
      <c r="C608" s="1" t="s">
        <v>1211</v>
      </c>
      <c r="D608" s="1" t="s">
        <v>1212</v>
      </c>
    </row>
    <row r="609" spans="1:4" x14ac:dyDescent="0.3">
      <c r="A609" s="1" t="s">
        <v>1213</v>
      </c>
      <c r="B609" s="1" t="s">
        <v>1214</v>
      </c>
      <c r="C609" s="1" t="s">
        <v>1215</v>
      </c>
      <c r="D609" s="1" t="s">
        <v>1216</v>
      </c>
    </row>
    <row r="610" spans="1:4" x14ac:dyDescent="0.3">
      <c r="A610" s="1" t="s">
        <v>1217</v>
      </c>
      <c r="B610" s="1" t="s">
        <v>1218</v>
      </c>
      <c r="C610" s="1" t="s">
        <v>1219</v>
      </c>
      <c r="D610" s="1" t="s">
        <v>1220</v>
      </c>
    </row>
    <row r="611" spans="1:4" x14ac:dyDescent="0.3">
      <c r="A611" s="1" t="s">
        <v>1221</v>
      </c>
      <c r="B611" s="1" t="s">
        <v>1222</v>
      </c>
      <c r="C611" s="1" t="s">
        <v>1223</v>
      </c>
      <c r="D611" s="1" t="s">
        <v>1224</v>
      </c>
    </row>
    <row r="612" spans="1:4" x14ac:dyDescent="0.3">
      <c r="A612" s="1" t="s">
        <v>591</v>
      </c>
      <c r="B612" s="1" t="s">
        <v>592</v>
      </c>
      <c r="C612" s="1" t="s">
        <v>593</v>
      </c>
      <c r="D612" s="1" t="s">
        <v>594</v>
      </c>
    </row>
    <row r="613" spans="1:4" x14ac:dyDescent="0.3">
      <c r="A613" s="1" t="s">
        <v>837</v>
      </c>
      <c r="B613" s="1" t="s">
        <v>838</v>
      </c>
      <c r="C613" s="1" t="s">
        <v>839</v>
      </c>
      <c r="D613" s="1" t="s">
        <v>840</v>
      </c>
    </row>
    <row r="614" spans="1:4" x14ac:dyDescent="0.3">
      <c r="A614" s="1" t="s">
        <v>2827</v>
      </c>
      <c r="B614" s="1" t="s">
        <v>2828</v>
      </c>
      <c r="C614" s="1" t="s">
        <v>2829</v>
      </c>
      <c r="D614" s="1" t="s">
        <v>2830</v>
      </c>
    </row>
    <row r="615" spans="1:4" x14ac:dyDescent="0.3">
      <c r="A615" s="1" t="s">
        <v>595</v>
      </c>
      <c r="B615" s="1" t="s">
        <v>596</v>
      </c>
      <c r="C615" s="1" t="s">
        <v>597</v>
      </c>
      <c r="D615" s="1" t="s">
        <v>598</v>
      </c>
    </row>
    <row r="616" spans="1:4" x14ac:dyDescent="0.3">
      <c r="A616" s="1" t="s">
        <v>1603</v>
      </c>
      <c r="B616" s="1" t="s">
        <v>1604</v>
      </c>
      <c r="C616" s="1" t="s">
        <v>1605</v>
      </c>
      <c r="D616" s="1" t="s">
        <v>1606</v>
      </c>
    </row>
    <row r="617" spans="1:4" x14ac:dyDescent="0.3">
      <c r="A617" s="1" t="s">
        <v>1607</v>
      </c>
      <c r="B617" s="1" t="s">
        <v>1608</v>
      </c>
      <c r="C617" s="1" t="s">
        <v>1609</v>
      </c>
      <c r="D617" s="1" t="s">
        <v>1610</v>
      </c>
    </row>
    <row r="618" spans="1:4" x14ac:dyDescent="0.3">
      <c r="A618" s="1" t="s">
        <v>1611</v>
      </c>
      <c r="B618" s="1" t="s">
        <v>1612</v>
      </c>
      <c r="C618" s="1"/>
      <c r="D618" s="1" t="s">
        <v>1613</v>
      </c>
    </row>
    <row r="619" spans="1:4" x14ac:dyDescent="0.3">
      <c r="A619" s="1" t="s">
        <v>2831</v>
      </c>
      <c r="B619" s="1" t="s">
        <v>2832</v>
      </c>
      <c r="C619" s="1" t="s">
        <v>2833</v>
      </c>
      <c r="D619" s="1" t="s">
        <v>2834</v>
      </c>
    </row>
    <row r="620" spans="1:4" x14ac:dyDescent="0.3">
      <c r="A620" s="1" t="s">
        <v>2835</v>
      </c>
      <c r="B620" s="1" t="s">
        <v>2836</v>
      </c>
      <c r="C620" s="1" t="s">
        <v>2837</v>
      </c>
      <c r="D620" s="1" t="s">
        <v>2838</v>
      </c>
    </row>
    <row r="621" spans="1:4" x14ac:dyDescent="0.3">
      <c r="A621" s="1" t="s">
        <v>2839</v>
      </c>
      <c r="B621" s="1" t="s">
        <v>2840</v>
      </c>
      <c r="C621" s="1" t="s">
        <v>2841</v>
      </c>
      <c r="D621" s="1" t="s">
        <v>2842</v>
      </c>
    </row>
    <row r="622" spans="1:4" x14ac:dyDescent="0.3">
      <c r="A622" s="1" t="s">
        <v>1888</v>
      </c>
      <c r="B622" s="1" t="s">
        <v>1889</v>
      </c>
      <c r="C622" s="1" t="s">
        <v>1890</v>
      </c>
      <c r="D622" s="1" t="s">
        <v>1891</v>
      </c>
    </row>
    <row r="623" spans="1:4" x14ac:dyDescent="0.3">
      <c r="A623" s="1" t="s">
        <v>1892</v>
      </c>
      <c r="B623" s="1" t="s">
        <v>1893</v>
      </c>
      <c r="C623" s="1" t="s">
        <v>1894</v>
      </c>
      <c r="D623" s="1" t="s">
        <v>1895</v>
      </c>
    </row>
    <row r="624" spans="1:4" x14ac:dyDescent="0.3">
      <c r="A624" s="1" t="s">
        <v>1896</v>
      </c>
      <c r="B624" s="1" t="s">
        <v>1897</v>
      </c>
      <c r="C624" s="1" t="s">
        <v>1898</v>
      </c>
      <c r="D624" s="1" t="s">
        <v>1899</v>
      </c>
    </row>
    <row r="625" spans="1:4" x14ac:dyDescent="0.3">
      <c r="A625" s="1" t="s">
        <v>599</v>
      </c>
      <c r="B625" s="1" t="s">
        <v>600</v>
      </c>
      <c r="C625" s="1" t="s">
        <v>601</v>
      </c>
      <c r="D625" s="1" t="s">
        <v>602</v>
      </c>
    </row>
    <row r="626" spans="1:4" x14ac:dyDescent="0.3">
      <c r="A626" s="1" t="s">
        <v>1225</v>
      </c>
      <c r="B626" s="1" t="s">
        <v>1226</v>
      </c>
      <c r="C626" s="1" t="s">
        <v>1227</v>
      </c>
      <c r="D626" s="1" t="s">
        <v>1228</v>
      </c>
    </row>
    <row r="627" spans="1:4" x14ac:dyDescent="0.3">
      <c r="A627" s="1" t="s">
        <v>1900</v>
      </c>
      <c r="B627" s="1" t="s">
        <v>1901</v>
      </c>
      <c r="C627" s="1" t="s">
        <v>1902</v>
      </c>
      <c r="D627" s="1" t="s">
        <v>1903</v>
      </c>
    </row>
    <row r="628" spans="1:4" x14ac:dyDescent="0.3">
      <c r="A628" s="1" t="s">
        <v>1229</v>
      </c>
      <c r="B628" s="1" t="s">
        <v>1230</v>
      </c>
      <c r="C628" s="1" t="s">
        <v>1231</v>
      </c>
      <c r="D628" s="1" t="s">
        <v>1232</v>
      </c>
    </row>
    <row r="629" spans="1:4" x14ac:dyDescent="0.3">
      <c r="A629" s="1" t="s">
        <v>1233</v>
      </c>
      <c r="B629" s="1" t="s">
        <v>1234</v>
      </c>
      <c r="C629" s="1" t="s">
        <v>1235</v>
      </c>
      <c r="D629" s="1" t="s">
        <v>1236</v>
      </c>
    </row>
    <row r="630" spans="1:4" x14ac:dyDescent="0.3">
      <c r="A630" s="1" t="s">
        <v>1237</v>
      </c>
      <c r="B630" s="1" t="s">
        <v>1238</v>
      </c>
      <c r="C630" s="1" t="s">
        <v>1239</v>
      </c>
      <c r="D630" s="1" t="s">
        <v>1240</v>
      </c>
    </row>
    <row r="631" spans="1:4" x14ac:dyDescent="0.3">
      <c r="A631" s="1" t="s">
        <v>1241</v>
      </c>
      <c r="B631" s="1" t="s">
        <v>1242</v>
      </c>
      <c r="C631" s="1" t="s">
        <v>1243</v>
      </c>
      <c r="D631" s="1" t="s">
        <v>1244</v>
      </c>
    </row>
    <row r="632" spans="1:4" x14ac:dyDescent="0.3">
      <c r="A632" s="1" t="s">
        <v>1245</v>
      </c>
      <c r="B632" s="1" t="s">
        <v>1246</v>
      </c>
      <c r="C632" s="1" t="s">
        <v>1247</v>
      </c>
      <c r="D632" s="1" t="s">
        <v>1248</v>
      </c>
    </row>
    <row r="633" spans="1:4" x14ac:dyDescent="0.3">
      <c r="A633" s="1" t="s">
        <v>1249</v>
      </c>
      <c r="B633" s="1" t="s">
        <v>1250</v>
      </c>
      <c r="C633" s="1" t="s">
        <v>1251</v>
      </c>
      <c r="D633" s="1" t="s">
        <v>1252</v>
      </c>
    </row>
    <row r="634" spans="1:4" x14ac:dyDescent="0.3">
      <c r="A634" s="1" t="s">
        <v>1904</v>
      </c>
      <c r="B634" s="1" t="s">
        <v>1905</v>
      </c>
      <c r="C634" s="1" t="s">
        <v>1906</v>
      </c>
      <c r="D634" s="1" t="s">
        <v>1907</v>
      </c>
    </row>
    <row r="635" spans="1:4" x14ac:dyDescent="0.3">
      <c r="A635" s="1" t="s">
        <v>1908</v>
      </c>
      <c r="B635" s="1" t="s">
        <v>1909</v>
      </c>
      <c r="C635" s="1" t="s">
        <v>1910</v>
      </c>
      <c r="D635" s="1" t="s">
        <v>1911</v>
      </c>
    </row>
    <row r="636" spans="1:4" x14ac:dyDescent="0.3">
      <c r="A636" s="1" t="s">
        <v>1912</v>
      </c>
      <c r="B636" s="1" t="s">
        <v>1913</v>
      </c>
      <c r="C636" s="1" t="s">
        <v>1914</v>
      </c>
      <c r="D636" s="1" t="s">
        <v>1915</v>
      </c>
    </row>
    <row r="637" spans="1:4" x14ac:dyDescent="0.3">
      <c r="A637" s="1" t="s">
        <v>1253</v>
      </c>
      <c r="B637" s="1" t="s">
        <v>1254</v>
      </c>
      <c r="C637" s="1" t="s">
        <v>1255</v>
      </c>
      <c r="D637" s="1" t="s">
        <v>1256</v>
      </c>
    </row>
    <row r="638" spans="1:4" x14ac:dyDescent="0.3">
      <c r="A638" s="1" t="s">
        <v>1257</v>
      </c>
      <c r="B638" s="1" t="s">
        <v>1258</v>
      </c>
      <c r="C638" s="1" t="s">
        <v>1259</v>
      </c>
      <c r="D638" s="1" t="s">
        <v>1260</v>
      </c>
    </row>
    <row r="639" spans="1:4" x14ac:dyDescent="0.3">
      <c r="A639" s="1" t="s">
        <v>1614</v>
      </c>
      <c r="B639" s="1" t="s">
        <v>1615</v>
      </c>
      <c r="C639" s="1" t="s">
        <v>1616</v>
      </c>
      <c r="D639" s="1" t="s">
        <v>1617</v>
      </c>
    </row>
    <row r="640" spans="1:4" x14ac:dyDescent="0.3">
      <c r="A640" s="1" t="s">
        <v>1618</v>
      </c>
      <c r="B640" s="1" t="s">
        <v>1619</v>
      </c>
      <c r="C640" s="1" t="s">
        <v>1620</v>
      </c>
      <c r="D640" s="1" t="s">
        <v>1621</v>
      </c>
    </row>
    <row r="641" spans="1:4" x14ac:dyDescent="0.3">
      <c r="A641" s="1" t="s">
        <v>2253</v>
      </c>
      <c r="B641" s="1" t="s">
        <v>2254</v>
      </c>
      <c r="C641" s="1" t="s">
        <v>2255</v>
      </c>
      <c r="D641" s="1" t="s">
        <v>2256</v>
      </c>
    </row>
    <row r="642" spans="1:4" x14ac:dyDescent="0.3">
      <c r="A642" s="1" t="s">
        <v>1261</v>
      </c>
      <c r="B642" s="1" t="s">
        <v>1262</v>
      </c>
      <c r="C642" s="1" t="s">
        <v>1263</v>
      </c>
      <c r="D642" s="1" t="s">
        <v>1264</v>
      </c>
    </row>
    <row r="643" spans="1:4" x14ac:dyDescent="0.3">
      <c r="A643" s="1" t="s">
        <v>2843</v>
      </c>
      <c r="B643" s="1" t="s">
        <v>2844</v>
      </c>
      <c r="C643" s="1" t="s">
        <v>2845</v>
      </c>
      <c r="D643" s="1" t="s">
        <v>2846</v>
      </c>
    </row>
    <row r="644" spans="1:4" x14ac:dyDescent="0.3">
      <c r="A644" s="1" t="s">
        <v>2847</v>
      </c>
      <c r="B644" s="1" t="s">
        <v>2848</v>
      </c>
      <c r="C644" s="1" t="s">
        <v>2849</v>
      </c>
      <c r="D644" s="1" t="s">
        <v>2850</v>
      </c>
    </row>
    <row r="645" spans="1:4" x14ac:dyDescent="0.3">
      <c r="A645" s="1" t="s">
        <v>603</v>
      </c>
      <c r="B645" s="1" t="s">
        <v>604</v>
      </c>
      <c r="C645" s="1" t="s">
        <v>605</v>
      </c>
      <c r="D645" s="1" t="s">
        <v>606</v>
      </c>
    </row>
    <row r="646" spans="1:4" x14ac:dyDescent="0.3">
      <c r="A646" s="1" t="s">
        <v>2851</v>
      </c>
      <c r="B646" s="1" t="s">
        <v>2852</v>
      </c>
      <c r="C646" s="1" t="s">
        <v>2853</v>
      </c>
      <c r="D646" s="1" t="s">
        <v>2854</v>
      </c>
    </row>
    <row r="647" spans="1:4" x14ac:dyDescent="0.3">
      <c r="A647" s="1" t="s">
        <v>1265</v>
      </c>
      <c r="B647" s="1" t="s">
        <v>1266</v>
      </c>
      <c r="C647" s="1" t="s">
        <v>1267</v>
      </c>
      <c r="D647" s="1" t="s">
        <v>1268</v>
      </c>
    </row>
    <row r="648" spans="1:4" x14ac:dyDescent="0.3">
      <c r="A648" s="1" t="s">
        <v>1000</v>
      </c>
      <c r="B648" s="1" t="s">
        <v>1001</v>
      </c>
      <c r="C648" s="1" t="s">
        <v>1002</v>
      </c>
      <c r="D648" s="1" t="s">
        <v>1003</v>
      </c>
    </row>
    <row r="649" spans="1:4" x14ac:dyDescent="0.3">
      <c r="A649" s="1" t="s">
        <v>124</v>
      </c>
      <c r="B649" s="1" t="s">
        <v>125</v>
      </c>
      <c r="C649" s="1" t="s">
        <v>607</v>
      </c>
      <c r="D649" s="1" t="s">
        <v>126</v>
      </c>
    </row>
    <row r="650" spans="1:4" x14ac:dyDescent="0.3">
      <c r="A650" s="1" t="s">
        <v>2855</v>
      </c>
      <c r="B650" s="1" t="s">
        <v>2856</v>
      </c>
      <c r="C650" s="1" t="s">
        <v>2857</v>
      </c>
      <c r="D650" s="1" t="s">
        <v>2858</v>
      </c>
    </row>
    <row r="651" spans="1:4" x14ac:dyDescent="0.3">
      <c r="A651" s="1" t="s">
        <v>2859</v>
      </c>
      <c r="B651" s="1" t="s">
        <v>2860</v>
      </c>
      <c r="C651" s="1" t="s">
        <v>2861</v>
      </c>
      <c r="D651" s="1" t="s">
        <v>2862</v>
      </c>
    </row>
    <row r="652" spans="1:4" x14ac:dyDescent="0.3">
      <c r="A652" s="1" t="s">
        <v>1916</v>
      </c>
      <c r="B652" s="1" t="s">
        <v>1917</v>
      </c>
      <c r="C652" s="1" t="s">
        <v>1918</v>
      </c>
      <c r="D652" s="1" t="s">
        <v>1919</v>
      </c>
    </row>
    <row r="653" spans="1:4" x14ac:dyDescent="0.3">
      <c r="A653" s="1" t="s">
        <v>1920</v>
      </c>
      <c r="B653" s="1" t="s">
        <v>1921</v>
      </c>
      <c r="C653" s="1" t="s">
        <v>1922</v>
      </c>
      <c r="D653" s="1" t="s">
        <v>1923</v>
      </c>
    </row>
    <row r="654" spans="1:4" x14ac:dyDescent="0.3">
      <c r="A654" s="1" t="s">
        <v>1924</v>
      </c>
      <c r="B654" s="1" t="s">
        <v>1925</v>
      </c>
      <c r="C654" s="1" t="s">
        <v>1926</v>
      </c>
      <c r="D654" s="1" t="s">
        <v>1927</v>
      </c>
    </row>
    <row r="655" spans="1:4" x14ac:dyDescent="0.3">
      <c r="A655" s="1" t="s">
        <v>1928</v>
      </c>
      <c r="B655" s="1" t="s">
        <v>1929</v>
      </c>
      <c r="C655" s="1" t="s">
        <v>1930</v>
      </c>
      <c r="D655" s="1" t="s">
        <v>1931</v>
      </c>
    </row>
    <row r="656" spans="1:4" x14ac:dyDescent="0.3">
      <c r="A656" s="1" t="s">
        <v>1932</v>
      </c>
      <c r="B656" s="1" t="s">
        <v>1933</v>
      </c>
      <c r="C656" s="1" t="s">
        <v>1934</v>
      </c>
      <c r="D656" s="1" t="s">
        <v>1935</v>
      </c>
    </row>
    <row r="657" spans="1:4" x14ac:dyDescent="0.3">
      <c r="A657" s="1" t="s">
        <v>1936</v>
      </c>
      <c r="B657" s="1" t="s">
        <v>1937</v>
      </c>
      <c r="C657" s="1" t="s">
        <v>1938</v>
      </c>
      <c r="D657" s="1" t="s">
        <v>1939</v>
      </c>
    </row>
    <row r="658" spans="1:4" x14ac:dyDescent="0.3">
      <c r="A658" s="1" t="s">
        <v>1940</v>
      </c>
      <c r="B658" s="1" t="s">
        <v>1941</v>
      </c>
      <c r="C658" s="1" t="s">
        <v>1942</v>
      </c>
      <c r="D658" s="1" t="s">
        <v>1943</v>
      </c>
    </row>
    <row r="659" spans="1:4" x14ac:dyDescent="0.3">
      <c r="A659" s="1" t="s">
        <v>1944</v>
      </c>
      <c r="B659" s="1" t="s">
        <v>1945</v>
      </c>
      <c r="C659" s="1" t="s">
        <v>1946</v>
      </c>
      <c r="D659" s="1" t="s">
        <v>1947</v>
      </c>
    </row>
    <row r="660" spans="1:4" x14ac:dyDescent="0.3">
      <c r="A660" s="1" t="s">
        <v>1948</v>
      </c>
      <c r="B660" s="1" t="s">
        <v>1949</v>
      </c>
      <c r="C660" s="1" t="s">
        <v>1950</v>
      </c>
      <c r="D660" s="1" t="s">
        <v>1951</v>
      </c>
    </row>
    <row r="661" spans="1:4" x14ac:dyDescent="0.3">
      <c r="A661" s="1" t="s">
        <v>1952</v>
      </c>
      <c r="B661" s="1" t="s">
        <v>1953</v>
      </c>
      <c r="C661" s="1" t="s">
        <v>1954</v>
      </c>
      <c r="D661" s="1" t="s">
        <v>1955</v>
      </c>
    </row>
    <row r="662" spans="1:4" x14ac:dyDescent="0.3">
      <c r="A662" s="1" t="s">
        <v>608</v>
      </c>
      <c r="B662" s="1" t="s">
        <v>609</v>
      </c>
      <c r="C662" s="1" t="s">
        <v>610</v>
      </c>
      <c r="D662" s="1" t="s">
        <v>611</v>
      </c>
    </row>
    <row r="663" spans="1:4" x14ac:dyDescent="0.3">
      <c r="A663" s="1" t="s">
        <v>127</v>
      </c>
      <c r="B663" s="1" t="s">
        <v>128</v>
      </c>
      <c r="C663" s="1" t="s">
        <v>612</v>
      </c>
      <c r="D663" s="1" t="s">
        <v>129</v>
      </c>
    </row>
    <row r="664" spans="1:4" x14ac:dyDescent="0.3">
      <c r="A664" s="1" t="s">
        <v>1269</v>
      </c>
      <c r="B664" s="1" t="s">
        <v>1270</v>
      </c>
      <c r="C664" s="1" t="s">
        <v>1271</v>
      </c>
      <c r="D664" s="1" t="s">
        <v>1272</v>
      </c>
    </row>
    <row r="665" spans="1:4" x14ac:dyDescent="0.3">
      <c r="A665" s="1" t="s">
        <v>1273</v>
      </c>
      <c r="B665" s="1" t="s">
        <v>1274</v>
      </c>
      <c r="C665" s="1" t="s">
        <v>1275</v>
      </c>
      <c r="D665" s="1" t="s">
        <v>1276</v>
      </c>
    </row>
    <row r="666" spans="1:4" x14ac:dyDescent="0.3">
      <c r="A666" s="1" t="s">
        <v>1277</v>
      </c>
      <c r="B666" s="1" t="s">
        <v>1278</v>
      </c>
      <c r="C666" s="1" t="s">
        <v>1279</v>
      </c>
      <c r="D666" s="1" t="s">
        <v>1280</v>
      </c>
    </row>
    <row r="667" spans="1:4" x14ac:dyDescent="0.3">
      <c r="A667" s="1" t="s">
        <v>1281</v>
      </c>
      <c r="B667" s="1" t="s">
        <v>1282</v>
      </c>
      <c r="C667" s="1" t="s">
        <v>1283</v>
      </c>
      <c r="D667" s="1" t="s">
        <v>1284</v>
      </c>
    </row>
    <row r="668" spans="1:4" x14ac:dyDescent="0.3">
      <c r="A668" s="1" t="s">
        <v>1285</v>
      </c>
      <c r="B668" s="1" t="s">
        <v>1286</v>
      </c>
      <c r="C668" s="1" t="s">
        <v>1287</v>
      </c>
      <c r="D668" s="1" t="s">
        <v>1288</v>
      </c>
    </row>
    <row r="669" spans="1:4" x14ac:dyDescent="0.3">
      <c r="A669" s="1" t="s">
        <v>1622</v>
      </c>
      <c r="B669" s="1" t="s">
        <v>1623</v>
      </c>
      <c r="C669" s="1" t="s">
        <v>1507</v>
      </c>
      <c r="D669" s="1" t="s">
        <v>1624</v>
      </c>
    </row>
    <row r="670" spans="1:4" x14ac:dyDescent="0.3">
      <c r="A670" s="1" t="s">
        <v>2871</v>
      </c>
      <c r="B670" s="1"/>
      <c r="C670" s="1" t="s">
        <v>2872</v>
      </c>
      <c r="D670" s="1" t="s">
        <v>2873</v>
      </c>
    </row>
    <row r="671" spans="1:4" x14ac:dyDescent="0.3">
      <c r="A671" s="1" t="s">
        <v>2257</v>
      </c>
      <c r="B671" s="1" t="s">
        <v>2258</v>
      </c>
      <c r="C671" s="1" t="s">
        <v>2259</v>
      </c>
      <c r="D671" s="1" t="s">
        <v>2260</v>
      </c>
    </row>
    <row r="672" spans="1:4" x14ac:dyDescent="0.3">
      <c r="A672" s="1" t="s">
        <v>2261</v>
      </c>
      <c r="B672" s="1" t="s">
        <v>2262</v>
      </c>
      <c r="C672" s="1" t="s">
        <v>2263</v>
      </c>
      <c r="D672" s="1" t="s">
        <v>2264</v>
      </c>
    </row>
    <row r="673" spans="1:4" x14ac:dyDescent="0.3">
      <c r="A673" s="1" t="s">
        <v>2468</v>
      </c>
      <c r="B673" s="1" t="s">
        <v>2469</v>
      </c>
      <c r="C673" s="1" t="s">
        <v>2470</v>
      </c>
      <c r="D673" s="1" t="s">
        <v>2471</v>
      </c>
    </row>
    <row r="674" spans="1:4" x14ac:dyDescent="0.3">
      <c r="A674" s="1" t="s">
        <v>3043</v>
      </c>
      <c r="B674" s="1" t="s">
        <v>3044</v>
      </c>
      <c r="C674" s="1" t="s">
        <v>3047</v>
      </c>
      <c r="D674" s="1" t="s">
        <v>3045</v>
      </c>
    </row>
    <row r="675" spans="1:4" x14ac:dyDescent="0.3">
      <c r="A675" s="1" t="s">
        <v>2265</v>
      </c>
      <c r="B675" s="1" t="s">
        <v>2266</v>
      </c>
      <c r="C675" s="1" t="s">
        <v>2267</v>
      </c>
      <c r="D675" s="1" t="s">
        <v>2268</v>
      </c>
    </row>
    <row r="676" spans="1:4" x14ac:dyDescent="0.3">
      <c r="A676" s="1" t="s">
        <v>2269</v>
      </c>
      <c r="B676" s="1" t="s">
        <v>2270</v>
      </c>
      <c r="C676" s="1" t="s">
        <v>2271</v>
      </c>
      <c r="D676" s="1" t="s">
        <v>2272</v>
      </c>
    </row>
    <row r="677" spans="1:4" x14ac:dyDescent="0.3">
      <c r="A677" s="1" t="s">
        <v>2273</v>
      </c>
      <c r="B677" s="1" t="s">
        <v>2274</v>
      </c>
      <c r="C677" s="1" t="s">
        <v>2275</v>
      </c>
      <c r="D677" s="1" t="s">
        <v>2276</v>
      </c>
    </row>
    <row r="678" spans="1:4" x14ac:dyDescent="0.3">
      <c r="A678" s="1" t="s">
        <v>2277</v>
      </c>
      <c r="B678" s="1" t="s">
        <v>2278</v>
      </c>
      <c r="C678" s="1" t="s">
        <v>2279</v>
      </c>
      <c r="D678" s="1" t="s">
        <v>2280</v>
      </c>
    </row>
    <row r="679" spans="1:4" x14ac:dyDescent="0.3">
      <c r="A679" s="1" t="s">
        <v>3052</v>
      </c>
      <c r="B679" s="1" t="s">
        <v>3053</v>
      </c>
      <c r="C679" s="1" t="s">
        <v>3054</v>
      </c>
      <c r="D679" s="1" t="s">
        <v>3055</v>
      </c>
    </row>
    <row r="680" spans="1:4" x14ac:dyDescent="0.3">
      <c r="A680" s="1" t="s">
        <v>3056</v>
      </c>
      <c r="B680" s="1" t="s">
        <v>3057</v>
      </c>
      <c r="C680" s="1" t="s">
        <v>3058</v>
      </c>
      <c r="D680" s="1" t="s">
        <v>3059</v>
      </c>
    </row>
    <row r="681" spans="1:4" x14ac:dyDescent="0.3">
      <c r="A681" s="1" t="s">
        <v>3051</v>
      </c>
      <c r="B681" s="1" t="s">
        <v>3060</v>
      </c>
      <c r="C681" s="1" t="s">
        <v>3061</v>
      </c>
      <c r="D681" s="1" t="s">
        <v>3062</v>
      </c>
    </row>
    <row r="682" spans="1:4" x14ac:dyDescent="0.3">
      <c r="A682" s="1" t="s">
        <v>3063</v>
      </c>
      <c r="B682" s="1" t="s">
        <v>3064</v>
      </c>
      <c r="C682" s="1" t="s">
        <v>3065</v>
      </c>
      <c r="D682" s="1" t="s">
        <v>3066</v>
      </c>
    </row>
    <row r="683" spans="1:4" x14ac:dyDescent="0.3">
      <c r="A683" s="1" t="s">
        <v>3067</v>
      </c>
      <c r="B683" s="1" t="s">
        <v>3068</v>
      </c>
      <c r="C683" s="1" t="s">
        <v>3069</v>
      </c>
      <c r="D683" s="1" t="s">
        <v>3070</v>
      </c>
    </row>
    <row r="684" spans="1:4" x14ac:dyDescent="0.3">
      <c r="A684" s="1" t="s">
        <v>3071</v>
      </c>
      <c r="B684" s="1" t="s">
        <v>3072</v>
      </c>
      <c r="C684" s="1" t="s">
        <v>3073</v>
      </c>
      <c r="D684" s="1" t="s">
        <v>3074</v>
      </c>
    </row>
    <row r="685" spans="1:4" x14ac:dyDescent="0.3">
      <c r="A685" s="1" t="s">
        <v>3046</v>
      </c>
      <c r="B685" s="1" t="s">
        <v>3048</v>
      </c>
      <c r="C685" s="1" t="s">
        <v>3049</v>
      </c>
      <c r="D685" s="1" t="s">
        <v>3050</v>
      </c>
    </row>
    <row r="686" spans="1:4" x14ac:dyDescent="0.3">
      <c r="A686" s="1" t="s">
        <v>3075</v>
      </c>
      <c r="B686" s="1" t="s">
        <v>3076</v>
      </c>
      <c r="C686" s="1" t="s">
        <v>3077</v>
      </c>
      <c r="D686" s="1" t="s">
        <v>3078</v>
      </c>
    </row>
    <row r="687" spans="1:4" x14ac:dyDescent="0.3">
      <c r="A687" s="1" t="s">
        <v>3079</v>
      </c>
      <c r="B687" s="1" t="s">
        <v>3080</v>
      </c>
      <c r="C687" s="1" t="s">
        <v>3081</v>
      </c>
      <c r="D687" s="1" t="s">
        <v>3082</v>
      </c>
    </row>
    <row r="688" spans="1:4" x14ac:dyDescent="0.3">
      <c r="A688" s="1" t="s">
        <v>3083</v>
      </c>
      <c r="B688" s="1" t="s">
        <v>3084</v>
      </c>
      <c r="C688" s="1" t="s">
        <v>3085</v>
      </c>
      <c r="D688" s="1" t="s">
        <v>3086</v>
      </c>
    </row>
    <row r="689" spans="1:4" x14ac:dyDescent="0.3">
      <c r="A689" s="1" t="s">
        <v>1289</v>
      </c>
      <c r="B689" s="1" t="s">
        <v>1290</v>
      </c>
      <c r="C689" s="1" t="s">
        <v>1291</v>
      </c>
      <c r="D689" s="1" t="s">
        <v>1292</v>
      </c>
    </row>
    <row r="690" spans="1:4" x14ac:dyDescent="0.3">
      <c r="A690" s="1" t="s">
        <v>1293</v>
      </c>
      <c r="B690" s="1" t="s">
        <v>1294</v>
      </c>
      <c r="C690" s="1" t="s">
        <v>1295</v>
      </c>
      <c r="D690" s="1" t="s">
        <v>1296</v>
      </c>
    </row>
    <row r="691" spans="1:4" x14ac:dyDescent="0.3">
      <c r="A691" s="1" t="s">
        <v>1297</v>
      </c>
      <c r="B691" s="1" t="s">
        <v>1298</v>
      </c>
      <c r="C691" s="1" t="s">
        <v>1299</v>
      </c>
      <c r="D691" s="1" t="s">
        <v>1300</v>
      </c>
    </row>
    <row r="692" spans="1:4" x14ac:dyDescent="0.3">
      <c r="A692" s="1" t="s">
        <v>2874</v>
      </c>
      <c r="B692" s="1" t="s">
        <v>2875</v>
      </c>
      <c r="C692" s="1" t="s">
        <v>2876</v>
      </c>
      <c r="D692" s="1" t="s">
        <v>2877</v>
      </c>
    </row>
    <row r="693" spans="1:4" x14ac:dyDescent="0.3">
      <c r="A693" s="1" t="s">
        <v>1956</v>
      </c>
      <c r="B693" s="1" t="s">
        <v>1957</v>
      </c>
      <c r="C693" s="1" t="s">
        <v>1958</v>
      </c>
      <c r="D693" s="1" t="s">
        <v>1959</v>
      </c>
    </row>
    <row r="694" spans="1:4" x14ac:dyDescent="0.3">
      <c r="A694" s="1" t="s">
        <v>2882</v>
      </c>
      <c r="B694" s="1" t="s">
        <v>2883</v>
      </c>
      <c r="C694" s="1" t="s">
        <v>2884</v>
      </c>
      <c r="D694" s="1" t="s">
        <v>2885</v>
      </c>
    </row>
    <row r="695" spans="1:4" x14ac:dyDescent="0.3">
      <c r="A695" s="1" t="s">
        <v>1305</v>
      </c>
      <c r="B695" s="1" t="s">
        <v>1306</v>
      </c>
      <c r="C695" s="1" t="s">
        <v>1307</v>
      </c>
      <c r="D695" s="1" t="s">
        <v>1308</v>
      </c>
    </row>
    <row r="696" spans="1:4" x14ac:dyDescent="0.3">
      <c r="A696" s="1" t="s">
        <v>1309</v>
      </c>
      <c r="B696" s="1" t="s">
        <v>1310</v>
      </c>
      <c r="C696" s="1" t="s">
        <v>1311</v>
      </c>
      <c r="D696" s="1" t="s">
        <v>1312</v>
      </c>
    </row>
    <row r="697" spans="1:4" x14ac:dyDescent="0.3">
      <c r="A697" s="1" t="s">
        <v>1313</v>
      </c>
      <c r="B697" s="1" t="s">
        <v>1314</v>
      </c>
      <c r="C697" s="1" t="s">
        <v>1315</v>
      </c>
      <c r="D697" s="1" t="s">
        <v>1316</v>
      </c>
    </row>
    <row r="698" spans="1:4" x14ac:dyDescent="0.3">
      <c r="A698" s="1" t="s">
        <v>1317</v>
      </c>
      <c r="B698" s="1" t="s">
        <v>1318</v>
      </c>
      <c r="C698" s="1" t="s">
        <v>1319</v>
      </c>
      <c r="D698" s="1" t="s">
        <v>1320</v>
      </c>
    </row>
    <row r="699" spans="1:4" x14ac:dyDescent="0.3">
      <c r="A699" s="1" t="s">
        <v>1321</v>
      </c>
      <c r="B699" s="1" t="s">
        <v>1322</v>
      </c>
      <c r="C699" s="1" t="s">
        <v>1323</v>
      </c>
      <c r="D699" s="1" t="s">
        <v>1324</v>
      </c>
    </row>
    <row r="700" spans="1:4" x14ac:dyDescent="0.3">
      <c r="A700" s="1" t="s">
        <v>1325</v>
      </c>
      <c r="B700" s="1" t="s">
        <v>1326</v>
      </c>
      <c r="C700" s="1" t="s">
        <v>1327</v>
      </c>
      <c r="D700" s="1" t="s">
        <v>1328</v>
      </c>
    </row>
    <row r="701" spans="1:4" x14ac:dyDescent="0.3">
      <c r="A701" s="1" t="s">
        <v>1329</v>
      </c>
      <c r="B701" s="1" t="s">
        <v>1330</v>
      </c>
      <c r="C701" s="1" t="s">
        <v>1331</v>
      </c>
      <c r="D701" s="1" t="s">
        <v>1332</v>
      </c>
    </row>
    <row r="702" spans="1:4" x14ac:dyDescent="0.3">
      <c r="A702" s="1" t="s">
        <v>1333</v>
      </c>
      <c r="B702" s="1" t="s">
        <v>1334</v>
      </c>
      <c r="C702" s="1" t="s">
        <v>1335</v>
      </c>
      <c r="D702" s="1" t="s">
        <v>1336</v>
      </c>
    </row>
    <row r="703" spans="1:4" x14ac:dyDescent="0.3">
      <c r="A703" s="1" t="s">
        <v>1337</v>
      </c>
      <c r="B703" s="1" t="s">
        <v>1338</v>
      </c>
      <c r="C703" s="1" t="s">
        <v>1339</v>
      </c>
      <c r="D703" s="1" t="s">
        <v>1340</v>
      </c>
    </row>
    <row r="704" spans="1:4" x14ac:dyDescent="0.3">
      <c r="A704" s="1" t="s">
        <v>1341</v>
      </c>
      <c r="B704" s="1" t="s">
        <v>1342</v>
      </c>
      <c r="C704" s="1" t="s">
        <v>1343</v>
      </c>
      <c r="D704" s="1" t="s">
        <v>1344</v>
      </c>
    </row>
    <row r="705" spans="1:4" x14ac:dyDescent="0.3">
      <c r="A705" s="1" t="s">
        <v>1345</v>
      </c>
      <c r="B705" s="1" t="s">
        <v>1346</v>
      </c>
      <c r="C705" s="1" t="s">
        <v>1347</v>
      </c>
      <c r="D705" s="1" t="s">
        <v>1348</v>
      </c>
    </row>
    <row r="706" spans="1:4" x14ac:dyDescent="0.3">
      <c r="A706" s="1" t="s">
        <v>1349</v>
      </c>
      <c r="B706" s="1" t="s">
        <v>1350</v>
      </c>
      <c r="C706" s="1" t="s">
        <v>1351</v>
      </c>
      <c r="D706" s="1" t="s">
        <v>1352</v>
      </c>
    </row>
    <row r="707" spans="1:4" x14ac:dyDescent="0.3">
      <c r="A707" s="1" t="s">
        <v>1353</v>
      </c>
      <c r="B707" s="1" t="s">
        <v>1354</v>
      </c>
      <c r="C707" s="1" t="s">
        <v>1355</v>
      </c>
      <c r="D707" s="1" t="s">
        <v>1356</v>
      </c>
    </row>
    <row r="708" spans="1:4" x14ac:dyDescent="0.3">
      <c r="A708" s="1" t="s">
        <v>1357</v>
      </c>
      <c r="B708" s="1" t="s">
        <v>1358</v>
      </c>
      <c r="C708" s="1" t="s">
        <v>1359</v>
      </c>
      <c r="D708" s="1" t="s">
        <v>1360</v>
      </c>
    </row>
    <row r="709" spans="1:4" x14ac:dyDescent="0.3">
      <c r="A709" s="1" t="s">
        <v>1361</v>
      </c>
      <c r="B709" s="1" t="s">
        <v>1362</v>
      </c>
      <c r="C709" s="1" t="s">
        <v>1363</v>
      </c>
      <c r="D709" s="1" t="s">
        <v>1364</v>
      </c>
    </row>
    <row r="710" spans="1:4" x14ac:dyDescent="0.3">
      <c r="A710" s="1" t="s">
        <v>1365</v>
      </c>
      <c r="B710" s="1" t="s">
        <v>1366</v>
      </c>
      <c r="C710" s="1" t="s">
        <v>1367</v>
      </c>
      <c r="D710" s="1" t="s">
        <v>1368</v>
      </c>
    </row>
    <row r="711" spans="1:4" x14ac:dyDescent="0.3">
      <c r="A711" s="1" t="s">
        <v>1369</v>
      </c>
      <c r="B711" s="1" t="s">
        <v>1370</v>
      </c>
      <c r="C711" s="1" t="s">
        <v>1371</v>
      </c>
      <c r="D711" s="1" t="s">
        <v>1372</v>
      </c>
    </row>
    <row r="712" spans="1:4" x14ac:dyDescent="0.3">
      <c r="A712" s="1" t="s">
        <v>1373</v>
      </c>
      <c r="B712" s="1" t="s">
        <v>1374</v>
      </c>
      <c r="C712" s="1" t="s">
        <v>1375</v>
      </c>
      <c r="D712" s="1" t="s">
        <v>1376</v>
      </c>
    </row>
    <row r="713" spans="1:4" x14ac:dyDescent="0.3">
      <c r="A713" s="1" t="s">
        <v>1377</v>
      </c>
      <c r="B713" s="1" t="s">
        <v>1378</v>
      </c>
      <c r="C713" s="1" t="s">
        <v>1379</v>
      </c>
      <c r="D713" s="1" t="s">
        <v>1380</v>
      </c>
    </row>
    <row r="714" spans="1:4" x14ac:dyDescent="0.3">
      <c r="A714" s="1" t="s">
        <v>1381</v>
      </c>
      <c r="B714" s="1" t="s">
        <v>1382</v>
      </c>
      <c r="C714" s="1" t="s">
        <v>1383</v>
      </c>
      <c r="D714" s="1" t="s">
        <v>1384</v>
      </c>
    </row>
    <row r="715" spans="1:4" x14ac:dyDescent="0.3">
      <c r="A715" s="1" t="s">
        <v>1385</v>
      </c>
      <c r="B715" s="1" t="s">
        <v>1386</v>
      </c>
      <c r="C715" s="1" t="s">
        <v>1387</v>
      </c>
      <c r="D715" s="1" t="s">
        <v>1388</v>
      </c>
    </row>
    <row r="716" spans="1:4" x14ac:dyDescent="0.3">
      <c r="A716" s="1" t="s">
        <v>1389</v>
      </c>
      <c r="B716" s="1" t="s">
        <v>1390</v>
      </c>
      <c r="C716" s="1" t="s">
        <v>1391</v>
      </c>
      <c r="D716" s="1" t="s">
        <v>1392</v>
      </c>
    </row>
    <row r="717" spans="1:4" x14ac:dyDescent="0.3">
      <c r="A717" s="1" t="s">
        <v>1393</v>
      </c>
      <c r="B717" s="1" t="s">
        <v>1394</v>
      </c>
      <c r="C717" s="1" t="s">
        <v>1395</v>
      </c>
      <c r="D717" s="1" t="s">
        <v>1396</v>
      </c>
    </row>
    <row r="718" spans="1:4" x14ac:dyDescent="0.3">
      <c r="A718" s="1" t="s">
        <v>1397</v>
      </c>
      <c r="B718" s="1" t="s">
        <v>1398</v>
      </c>
      <c r="C718" s="1" t="s">
        <v>1399</v>
      </c>
      <c r="D718" s="1" t="s">
        <v>1400</v>
      </c>
    </row>
    <row r="719" spans="1:4" x14ac:dyDescent="0.3">
      <c r="A719" s="1" t="s">
        <v>1401</v>
      </c>
      <c r="B719" s="1" t="s">
        <v>1402</v>
      </c>
      <c r="C719" s="1" t="s">
        <v>1403</v>
      </c>
      <c r="D719" s="1" t="s">
        <v>1404</v>
      </c>
    </row>
    <row r="720" spans="1:4" x14ac:dyDescent="0.3">
      <c r="A720" s="1" t="s">
        <v>1405</v>
      </c>
      <c r="B720" s="1" t="s">
        <v>1406</v>
      </c>
      <c r="C720" s="1" t="s">
        <v>1407</v>
      </c>
      <c r="D720" s="1" t="s">
        <v>1408</v>
      </c>
    </row>
    <row r="721" spans="1:4" x14ac:dyDescent="0.3">
      <c r="A721" s="1" t="s">
        <v>1409</v>
      </c>
      <c r="B721" s="1" t="s">
        <v>1410</v>
      </c>
      <c r="C721" s="1" t="s">
        <v>1411</v>
      </c>
      <c r="D721" s="1" t="s">
        <v>1412</v>
      </c>
    </row>
    <row r="722" spans="1:4" x14ac:dyDescent="0.3">
      <c r="A722" s="1" t="s">
        <v>1413</v>
      </c>
      <c r="B722" s="1" t="s">
        <v>1414</v>
      </c>
      <c r="C722" s="1" t="s">
        <v>1415</v>
      </c>
      <c r="D722" s="1" t="s">
        <v>1416</v>
      </c>
    </row>
    <row r="723" spans="1:4" x14ac:dyDescent="0.3">
      <c r="A723" s="1" t="s">
        <v>1417</v>
      </c>
      <c r="B723" s="1" t="s">
        <v>1418</v>
      </c>
      <c r="C723" s="1" t="s">
        <v>1419</v>
      </c>
      <c r="D723" s="1" t="s">
        <v>1420</v>
      </c>
    </row>
    <row r="724" spans="1:4" x14ac:dyDescent="0.3">
      <c r="A724" s="1" t="s">
        <v>1421</v>
      </c>
      <c r="B724" s="1" t="s">
        <v>1422</v>
      </c>
      <c r="C724" s="1" t="s">
        <v>1423</v>
      </c>
      <c r="D724" s="1" t="s">
        <v>1424</v>
      </c>
    </row>
    <row r="725" spans="1:4" x14ac:dyDescent="0.3">
      <c r="A725" s="1" t="s">
        <v>869</v>
      </c>
      <c r="B725" s="1" t="s">
        <v>629</v>
      </c>
      <c r="C725" s="1" t="s">
        <v>630</v>
      </c>
      <c r="D725" s="1" t="s">
        <v>631</v>
      </c>
    </row>
    <row r="726" spans="1:4" x14ac:dyDescent="0.3">
      <c r="A726" s="1" t="s">
        <v>1004</v>
      </c>
      <c r="B726" s="1" t="s">
        <v>1005</v>
      </c>
      <c r="C726" s="1" t="s">
        <v>1006</v>
      </c>
      <c r="D726" s="1" t="s">
        <v>1007</v>
      </c>
    </row>
    <row r="727" spans="1:4" x14ac:dyDescent="0.3">
      <c r="A727" s="1" t="s">
        <v>134</v>
      </c>
      <c r="B727" s="1" t="s">
        <v>135</v>
      </c>
      <c r="C727" s="1" t="s">
        <v>1425</v>
      </c>
      <c r="D727" s="1" t="s">
        <v>136</v>
      </c>
    </row>
    <row r="728" spans="1:4" x14ac:dyDescent="0.3">
      <c r="A728" s="1" t="s">
        <v>632</v>
      </c>
      <c r="B728" s="1" t="s">
        <v>633</v>
      </c>
      <c r="C728" s="1" t="s">
        <v>634</v>
      </c>
      <c r="D728" s="1" t="s">
        <v>635</v>
      </c>
    </row>
    <row r="729" spans="1:4" x14ac:dyDescent="0.3">
      <c r="A729" s="1" t="s">
        <v>636</v>
      </c>
      <c r="B729" s="1" t="s">
        <v>637</v>
      </c>
      <c r="C729" s="1" t="s">
        <v>638</v>
      </c>
      <c r="D729" s="1" t="s">
        <v>644</v>
      </c>
    </row>
    <row r="730" spans="1:4" x14ac:dyDescent="0.3">
      <c r="A730" s="1" t="s">
        <v>2908</v>
      </c>
      <c r="B730" s="1" t="s">
        <v>2909</v>
      </c>
      <c r="C730" s="1" t="s">
        <v>2910</v>
      </c>
      <c r="D730" s="1" t="s">
        <v>2911</v>
      </c>
    </row>
    <row r="731" spans="1:4" x14ac:dyDescent="0.3">
      <c r="A731" s="1" t="s">
        <v>2912</v>
      </c>
      <c r="B731" s="1" t="s">
        <v>2913</v>
      </c>
      <c r="C731" s="1" t="s">
        <v>2480</v>
      </c>
      <c r="D731" s="1" t="s">
        <v>3026</v>
      </c>
    </row>
    <row r="732" spans="1:4" x14ac:dyDescent="0.3">
      <c r="A732" s="1" t="s">
        <v>2914</v>
      </c>
      <c r="B732" s="1" t="s">
        <v>2915</v>
      </c>
      <c r="C732" s="1" t="s">
        <v>2916</v>
      </c>
      <c r="D732" s="1" t="s">
        <v>2917</v>
      </c>
    </row>
    <row r="733" spans="1:4" x14ac:dyDescent="0.3">
      <c r="A733" s="1" t="s">
        <v>2918</v>
      </c>
      <c r="B733" s="1" t="s">
        <v>2919</v>
      </c>
      <c r="C733" s="1" t="s">
        <v>2480</v>
      </c>
      <c r="D733" s="1" t="s">
        <v>2920</v>
      </c>
    </row>
    <row r="734" spans="1:4" x14ac:dyDescent="0.3">
      <c r="A734" s="1" t="s">
        <v>1426</v>
      </c>
      <c r="B734" s="1" t="s">
        <v>1427</v>
      </c>
      <c r="C734" s="1" t="s">
        <v>1428</v>
      </c>
      <c r="D734" s="1" t="s">
        <v>1429</v>
      </c>
    </row>
    <row r="735" spans="1:4" x14ac:dyDescent="0.3">
      <c r="A735" s="1" t="s">
        <v>1008</v>
      </c>
      <c r="B735" s="1" t="s">
        <v>1009</v>
      </c>
      <c r="C735" s="1" t="s">
        <v>1010</v>
      </c>
      <c r="D735" s="1" t="s">
        <v>1011</v>
      </c>
    </row>
    <row r="736" spans="1:4" x14ac:dyDescent="0.3">
      <c r="A736" s="1" t="s">
        <v>2921</v>
      </c>
      <c r="B736" s="1" t="s">
        <v>2922</v>
      </c>
      <c r="C736" s="1" t="s">
        <v>2923</v>
      </c>
      <c r="D736" s="1" t="s">
        <v>2924</v>
      </c>
    </row>
    <row r="737" spans="1:4" x14ac:dyDescent="0.3">
      <c r="A737" s="1" t="s">
        <v>2300</v>
      </c>
      <c r="B737" s="1" t="s">
        <v>2301</v>
      </c>
      <c r="C737" s="1"/>
      <c r="D737" s="1" t="s">
        <v>2280</v>
      </c>
    </row>
    <row r="738" spans="1:4" x14ac:dyDescent="0.3">
      <c r="A738" s="1" t="s">
        <v>1971</v>
      </c>
      <c r="B738" s="1" t="s">
        <v>1972</v>
      </c>
      <c r="C738" s="1" t="s">
        <v>1973</v>
      </c>
      <c r="D738" s="1" t="s">
        <v>1974</v>
      </c>
    </row>
    <row r="739" spans="1:4" x14ac:dyDescent="0.3">
      <c r="A739" s="1" t="s">
        <v>1625</v>
      </c>
      <c r="B739" s="1" t="s">
        <v>1626</v>
      </c>
      <c r="C739" s="1" t="s">
        <v>1627</v>
      </c>
      <c r="D739" s="1" t="s">
        <v>1628</v>
      </c>
    </row>
    <row r="740" spans="1:4" x14ac:dyDescent="0.3">
      <c r="A740" s="1" t="s">
        <v>1012</v>
      </c>
      <c r="B740" s="1" t="s">
        <v>1013</v>
      </c>
      <c r="C740" s="1" t="s">
        <v>1014</v>
      </c>
      <c r="D740" s="1" t="s">
        <v>1015</v>
      </c>
    </row>
    <row r="741" spans="1:4" x14ac:dyDescent="0.3">
      <c r="A741" s="1" t="s">
        <v>1016</v>
      </c>
      <c r="B741" s="1" t="s">
        <v>1017</v>
      </c>
      <c r="C741" s="1" t="s">
        <v>1018</v>
      </c>
      <c r="D741" s="1" t="s">
        <v>1019</v>
      </c>
    </row>
    <row r="742" spans="1:4" x14ac:dyDescent="0.3">
      <c r="A742" s="1" t="s">
        <v>1020</v>
      </c>
      <c r="B742" s="1" t="s">
        <v>1021</v>
      </c>
      <c r="C742" s="1" t="s">
        <v>1022</v>
      </c>
      <c r="D742" s="1" t="s">
        <v>1023</v>
      </c>
    </row>
    <row r="743" spans="1:4" x14ac:dyDescent="0.3">
      <c r="A743" s="1" t="s">
        <v>1024</v>
      </c>
      <c r="B743" s="1" t="s">
        <v>1025</v>
      </c>
      <c r="C743" s="1" t="s">
        <v>1026</v>
      </c>
      <c r="D743" s="1" t="s">
        <v>1027</v>
      </c>
    </row>
    <row r="744" spans="1:4" x14ac:dyDescent="0.3">
      <c r="A744" s="1" t="s">
        <v>1434</v>
      </c>
      <c r="B744" s="1" t="s">
        <v>1435</v>
      </c>
      <c r="C744" s="1" t="s">
        <v>1436</v>
      </c>
      <c r="D744" s="1" t="s">
        <v>1437</v>
      </c>
    </row>
    <row r="745" spans="1:4" x14ac:dyDescent="0.3">
      <c r="A745" s="1" t="s">
        <v>1438</v>
      </c>
      <c r="B745" s="1" t="s">
        <v>1439</v>
      </c>
      <c r="C745" s="1" t="s">
        <v>1440</v>
      </c>
      <c r="D745" s="1" t="s">
        <v>1441</v>
      </c>
    </row>
    <row r="746" spans="1:4" x14ac:dyDescent="0.3">
      <c r="A746" s="1" t="s">
        <v>1442</v>
      </c>
      <c r="B746" s="1" t="s">
        <v>1443</v>
      </c>
      <c r="C746" s="1" t="s">
        <v>1444</v>
      </c>
      <c r="D746" s="1" t="s">
        <v>1445</v>
      </c>
    </row>
    <row r="747" spans="1:4" x14ac:dyDescent="0.3">
      <c r="A747" s="1" t="s">
        <v>1446</v>
      </c>
      <c r="B747" s="1" t="s">
        <v>1447</v>
      </c>
      <c r="C747" s="1" t="s">
        <v>1448</v>
      </c>
      <c r="D747" s="1" t="s">
        <v>1449</v>
      </c>
    </row>
    <row r="748" spans="1:4" x14ac:dyDescent="0.3">
      <c r="A748" s="1" t="s">
        <v>1450</v>
      </c>
      <c r="B748" s="1" t="s">
        <v>1451</v>
      </c>
      <c r="C748" s="1" t="s">
        <v>1452</v>
      </c>
      <c r="D748" s="1" t="s">
        <v>1453</v>
      </c>
    </row>
    <row r="749" spans="1:4" x14ac:dyDescent="0.3">
      <c r="A749" s="1" t="s">
        <v>1454</v>
      </c>
      <c r="B749" s="1" t="s">
        <v>1455</v>
      </c>
      <c r="C749" s="1" t="s">
        <v>1456</v>
      </c>
      <c r="D749" s="1" t="s">
        <v>1457</v>
      </c>
    </row>
    <row r="750" spans="1:4" x14ac:dyDescent="0.3">
      <c r="A750" s="1" t="s">
        <v>1458</v>
      </c>
      <c r="B750" s="1" t="s">
        <v>1459</v>
      </c>
      <c r="C750" s="1" t="s">
        <v>1460</v>
      </c>
      <c r="D750" s="1" t="s">
        <v>1461</v>
      </c>
    </row>
    <row r="751" spans="1:4" x14ac:dyDescent="0.3">
      <c r="A751" s="1" t="s">
        <v>1462</v>
      </c>
      <c r="B751" s="1" t="s">
        <v>1463</v>
      </c>
      <c r="C751" s="1" t="s">
        <v>1464</v>
      </c>
      <c r="D751" s="1" t="s">
        <v>1465</v>
      </c>
    </row>
    <row r="752" spans="1:4" x14ac:dyDescent="0.3">
      <c r="A752" s="1" t="s">
        <v>2941</v>
      </c>
      <c r="B752" s="1" t="s">
        <v>2942</v>
      </c>
      <c r="C752" s="1" t="s">
        <v>2943</v>
      </c>
      <c r="D752" s="1" t="s">
        <v>2944</v>
      </c>
    </row>
    <row r="753" spans="1:4" x14ac:dyDescent="0.3">
      <c r="A753" s="1" t="s">
        <v>2945</v>
      </c>
      <c r="B753" s="1" t="s">
        <v>2946</v>
      </c>
      <c r="C753" s="1" t="s">
        <v>2480</v>
      </c>
      <c r="D753" s="1" t="s">
        <v>2947</v>
      </c>
    </row>
    <row r="754" spans="1:4" x14ac:dyDescent="0.3">
      <c r="A754" s="1" t="s">
        <v>1466</v>
      </c>
      <c r="B754" s="1" t="s">
        <v>1467</v>
      </c>
      <c r="C754" s="1" t="s">
        <v>1468</v>
      </c>
      <c r="D754" s="1" t="s">
        <v>1469</v>
      </c>
    </row>
    <row r="755" spans="1:4" x14ac:dyDescent="0.3">
      <c r="A755" s="1" t="s">
        <v>1470</v>
      </c>
      <c r="B755" s="1" t="s">
        <v>1471</v>
      </c>
      <c r="C755" s="1" t="s">
        <v>1472</v>
      </c>
      <c r="D755" s="1" t="s">
        <v>1473</v>
      </c>
    </row>
    <row r="756" spans="1:4" x14ac:dyDescent="0.3">
      <c r="A756" s="1" t="s">
        <v>1474</v>
      </c>
      <c r="B756" s="1" t="s">
        <v>1475</v>
      </c>
      <c r="C756" s="1" t="s">
        <v>1476</v>
      </c>
      <c r="D756" s="1" t="s">
        <v>1477</v>
      </c>
    </row>
    <row r="757" spans="1:4" x14ac:dyDescent="0.3">
      <c r="A757" s="1" t="s">
        <v>1629</v>
      </c>
      <c r="B757" s="1" t="s">
        <v>1630</v>
      </c>
      <c r="C757" s="1" t="s">
        <v>1631</v>
      </c>
      <c r="D757" s="1" t="s">
        <v>1632</v>
      </c>
    </row>
    <row r="758" spans="1:4" x14ac:dyDescent="0.3">
      <c r="A758" s="1" t="s">
        <v>1633</v>
      </c>
      <c r="B758" s="1" t="s">
        <v>1634</v>
      </c>
      <c r="C758" s="1" t="s">
        <v>1635</v>
      </c>
      <c r="D758" s="1" t="s">
        <v>1636</v>
      </c>
    </row>
    <row r="759" spans="1:4" x14ac:dyDescent="0.3">
      <c r="A759" s="1" t="s">
        <v>1637</v>
      </c>
      <c r="B759" s="1" t="s">
        <v>1638</v>
      </c>
      <c r="C759" s="1" t="s">
        <v>1639</v>
      </c>
      <c r="D759" s="1" t="s">
        <v>1566</v>
      </c>
    </row>
    <row r="760" spans="1:4" x14ac:dyDescent="0.3">
      <c r="A760" s="1" t="s">
        <v>1640</v>
      </c>
      <c r="B760" s="1" t="s">
        <v>1641</v>
      </c>
      <c r="C760" s="1" t="s">
        <v>1642</v>
      </c>
      <c r="D760" s="1" t="s">
        <v>1643</v>
      </c>
    </row>
    <row r="761" spans="1:4" x14ac:dyDescent="0.3">
      <c r="A761" s="1" t="s">
        <v>1644</v>
      </c>
      <c r="B761" s="1" t="s">
        <v>1645</v>
      </c>
      <c r="C761" s="1" t="s">
        <v>1646</v>
      </c>
      <c r="D761" s="1" t="s">
        <v>1647</v>
      </c>
    </row>
    <row r="762" spans="1:4" x14ac:dyDescent="0.3">
      <c r="A762" s="1" t="s">
        <v>1648</v>
      </c>
      <c r="B762" s="1" t="s">
        <v>1649</v>
      </c>
      <c r="C762" s="1" t="s">
        <v>1650</v>
      </c>
      <c r="D762" s="1" t="s">
        <v>1651</v>
      </c>
    </row>
    <row r="763" spans="1:4" x14ac:dyDescent="0.3">
      <c r="A763" s="1" t="s">
        <v>1478</v>
      </c>
      <c r="B763" s="1" t="s">
        <v>1479</v>
      </c>
      <c r="C763" s="1" t="s">
        <v>1480</v>
      </c>
      <c r="D763" s="1" t="s">
        <v>1481</v>
      </c>
    </row>
    <row r="764" spans="1:4" x14ac:dyDescent="0.3">
      <c r="A764" s="1" t="s">
        <v>1482</v>
      </c>
      <c r="B764" s="1" t="s">
        <v>1483</v>
      </c>
      <c r="C764" s="1" t="s">
        <v>1271</v>
      </c>
      <c r="D764" s="1" t="s">
        <v>1484</v>
      </c>
    </row>
    <row r="765" spans="1:4" x14ac:dyDescent="0.3">
      <c r="A765" s="1" t="s">
        <v>1485</v>
      </c>
      <c r="B765" s="1" t="s">
        <v>1486</v>
      </c>
      <c r="C765" s="1" t="s">
        <v>1487</v>
      </c>
      <c r="D765" s="1" t="s">
        <v>1488</v>
      </c>
    </row>
    <row r="766" spans="1:4" x14ac:dyDescent="0.3">
      <c r="A766" s="1" t="s">
        <v>1489</v>
      </c>
      <c r="B766" s="1" t="s">
        <v>1490</v>
      </c>
      <c r="C766" s="1" t="s">
        <v>1491</v>
      </c>
      <c r="D766" s="1" t="s">
        <v>1492</v>
      </c>
    </row>
    <row r="767" spans="1:4" x14ac:dyDescent="0.3">
      <c r="A767" s="1" t="s">
        <v>1493</v>
      </c>
      <c r="B767" s="1" t="s">
        <v>1494</v>
      </c>
      <c r="C767" s="1" t="s">
        <v>1495</v>
      </c>
      <c r="D767" s="1" t="s">
        <v>1496</v>
      </c>
    </row>
    <row r="768" spans="1:4" x14ac:dyDescent="0.3">
      <c r="A768" s="1" t="s">
        <v>1497</v>
      </c>
      <c r="B768" s="1" t="s">
        <v>1498</v>
      </c>
      <c r="C768" s="1" t="s">
        <v>1499</v>
      </c>
      <c r="D768" s="1" t="s">
        <v>1500</v>
      </c>
    </row>
    <row r="769" spans="1:4" x14ac:dyDescent="0.3">
      <c r="A769" s="1" t="s">
        <v>1501</v>
      </c>
      <c r="B769" s="1" t="s">
        <v>1502</v>
      </c>
      <c r="C769" s="1" t="s">
        <v>1503</v>
      </c>
      <c r="D769" s="1" t="s">
        <v>1504</v>
      </c>
    </row>
    <row r="770" spans="1:4" x14ac:dyDescent="0.3">
      <c r="A770" s="1" t="s">
        <v>1505</v>
      </c>
      <c r="B770" s="1" t="s">
        <v>1506</v>
      </c>
      <c r="C770" s="1" t="s">
        <v>1507</v>
      </c>
      <c r="D770" s="1" t="s">
        <v>1508</v>
      </c>
    </row>
    <row r="771" spans="1:4" x14ac:dyDescent="0.3">
      <c r="A771" s="1" t="s">
        <v>1509</v>
      </c>
      <c r="B771" s="1" t="s">
        <v>1510</v>
      </c>
      <c r="C771" s="1" t="s">
        <v>1511</v>
      </c>
      <c r="D771" s="1" t="s">
        <v>1512</v>
      </c>
    </row>
    <row r="772" spans="1:4" x14ac:dyDescent="0.3">
      <c r="A772" s="1" t="s">
        <v>2302</v>
      </c>
      <c r="B772" s="1" t="s">
        <v>2303</v>
      </c>
      <c r="C772" s="1" t="s">
        <v>2480</v>
      </c>
      <c r="D772" s="1" t="s">
        <v>2304</v>
      </c>
    </row>
    <row r="773" spans="1:4" x14ac:dyDescent="0.3">
      <c r="A773" s="1" t="s">
        <v>2305</v>
      </c>
      <c r="B773" s="1" t="s">
        <v>2306</v>
      </c>
      <c r="C773" s="1" t="s">
        <v>2480</v>
      </c>
      <c r="D773" s="1" t="s">
        <v>2307</v>
      </c>
    </row>
    <row r="774" spans="1:4" x14ac:dyDescent="0.3">
      <c r="A774" s="1" t="s">
        <v>2308</v>
      </c>
      <c r="B774" s="1" t="s">
        <v>2309</v>
      </c>
      <c r="C774" s="1" t="s">
        <v>2480</v>
      </c>
      <c r="D774" s="1" t="s">
        <v>2310</v>
      </c>
    </row>
    <row r="775" spans="1:4" x14ac:dyDescent="0.3">
      <c r="A775" s="1" t="s">
        <v>2311</v>
      </c>
      <c r="B775" s="1" t="s">
        <v>2312</v>
      </c>
      <c r="C775" s="1" t="s">
        <v>2480</v>
      </c>
      <c r="D775" s="1" t="s">
        <v>2313</v>
      </c>
    </row>
    <row r="776" spans="1:4" x14ac:dyDescent="0.3">
      <c r="A776" s="1" t="s">
        <v>1652</v>
      </c>
      <c r="B776" s="1" t="s">
        <v>1653</v>
      </c>
      <c r="C776" s="1" t="s">
        <v>1654</v>
      </c>
      <c r="D776" s="1" t="s">
        <v>1655</v>
      </c>
    </row>
    <row r="777" spans="1:4" x14ac:dyDescent="0.3">
      <c r="A777" s="1" t="s">
        <v>1521</v>
      </c>
      <c r="B777" s="1" t="s">
        <v>1522</v>
      </c>
      <c r="C777" s="1" t="s">
        <v>1523</v>
      </c>
      <c r="D777" s="1" t="s">
        <v>1524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EE45-1CA1-4BD7-9CA5-549D8BB7FB28}">
  <dimension ref="A1:E61"/>
  <sheetViews>
    <sheetView workbookViewId="0">
      <selection activeCell="A48" sqref="A48:E61"/>
    </sheetView>
  </sheetViews>
  <sheetFormatPr defaultRowHeight="14.4" x14ac:dyDescent="0.3"/>
  <cols>
    <col min="2" max="2" width="8.88671875" hidden="1" customWidth="1"/>
    <col min="3" max="3" width="11.5546875" customWidth="1"/>
    <col min="4" max="4" width="11.77734375" customWidth="1"/>
    <col min="5" max="5" width="72.4414062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 t="s">
        <v>595</v>
      </c>
      <c r="C2" s="2" t="str">
        <f>VLOOKUP(B2,'99_Liste de pièces'!A:D,2,FALSE)</f>
        <v>WO A-1360</v>
      </c>
      <c r="D2" s="2" t="str">
        <f>VLOOKUP(B2,'99_Liste de pièces'!A:D,3,FALSE)</f>
        <v>GPW-7525</v>
      </c>
      <c r="E2" s="2" t="str">
        <f>VLOOKUP(B2,'99_Liste de pièces'!A:D,4,FALSE)</f>
        <v>Ensemble du patin de pédale d'embrayage</v>
      </c>
    </row>
    <row r="3" spans="1:5" x14ac:dyDescent="0.3">
      <c r="A3" s="2">
        <v>2</v>
      </c>
      <c r="B3" s="2" t="s">
        <v>312</v>
      </c>
      <c r="C3" s="2" t="e">
        <f>VLOOKUP(B3,'99_Liste de pièces'!A:D,2,FALSE)</f>
        <v>#N/A</v>
      </c>
      <c r="D3" s="2" t="e">
        <f>VLOOKUP(B3,'99_Liste de pièces'!A:D,3,FALSE)</f>
        <v>#N/A</v>
      </c>
      <c r="E3" s="2" t="e">
        <f>VLOOKUP(B3,'99_Liste de pièces'!A:D,4,FALSE)</f>
        <v>#N/A</v>
      </c>
    </row>
    <row r="4" spans="1:5" x14ac:dyDescent="0.3">
      <c r="A4" s="2">
        <v>3</v>
      </c>
      <c r="B4" s="2" t="s">
        <v>285</v>
      </c>
      <c r="C4" s="2" t="e">
        <f>VLOOKUP(B4,'99_Liste de pièces'!A:D,2,FALSE)</f>
        <v>#N/A</v>
      </c>
      <c r="D4" s="2" t="e">
        <f>VLOOKUP(B4,'99_Liste de pièces'!A:D,3,FALSE)</f>
        <v>#N/A</v>
      </c>
      <c r="E4" s="2" t="e">
        <f>VLOOKUP(B4,'99_Liste de pièces'!A:D,4,FALSE)</f>
        <v>#N/A</v>
      </c>
    </row>
    <row r="5" spans="1:5" x14ac:dyDescent="0.3">
      <c r="A5" s="2">
        <v>4</v>
      </c>
      <c r="B5" s="2" t="s">
        <v>599</v>
      </c>
      <c r="C5" s="2" t="str">
        <f>VLOOKUP(B5,'99_Liste de pièces'!A:D,2,FALSE)</f>
        <v>WO A-1386</v>
      </c>
      <c r="D5" s="2" t="str">
        <f>VLOOKUP(B5,'99_Liste de pièces'!A:D,3,FALSE)</f>
        <v>GPW-2452</v>
      </c>
      <c r="E5" s="2" t="str">
        <f>VLOOKUP(B5,'99_Liste de pièces'!A:D,4,FALSE)</f>
        <v>Pédale de frein</v>
      </c>
    </row>
    <row r="6" spans="1:5" x14ac:dyDescent="0.3">
      <c r="A6" s="2">
        <v>5</v>
      </c>
      <c r="B6" s="2" t="s">
        <v>613</v>
      </c>
      <c r="C6" s="2" t="e">
        <f>VLOOKUP(B6,'99_Liste de pièces'!A:D,2,FALSE)</f>
        <v>#N/A</v>
      </c>
      <c r="D6" s="2" t="e">
        <f>VLOOKUP(B6,'99_Liste de pièces'!A:D,3,FALSE)</f>
        <v>#N/A</v>
      </c>
      <c r="E6" s="2" t="e">
        <f>VLOOKUP(B6,'99_Liste de pièces'!A:D,4,FALSE)</f>
        <v>#N/A</v>
      </c>
    </row>
    <row r="7" spans="1:5" x14ac:dyDescent="0.3">
      <c r="A7" s="2">
        <v>6</v>
      </c>
      <c r="B7" s="2" t="s">
        <v>515</v>
      </c>
      <c r="C7" s="2" t="str">
        <f>VLOOKUP(B7,'99_Liste de pièces'!A:D,2,FALSE)</f>
        <v>WO 640017</v>
      </c>
      <c r="D7" s="2" t="str">
        <f>VLOOKUP(B7,'99_Liste de pièces'!A:D,3,FALSE)</f>
        <v>GPW-7050</v>
      </c>
      <c r="E7" s="2" t="str">
        <f>VLOOKUP(B7,'99_Liste de pièces'!A:D,4,FALSE)</f>
        <v>Manchon à bride de retenue du roulement d'arbre d'embrayage et de prise directe</v>
      </c>
    </row>
    <row r="8" spans="1:5" x14ac:dyDescent="0.3">
      <c r="A8" s="2">
        <v>7</v>
      </c>
      <c r="B8" s="2" t="s">
        <v>323</v>
      </c>
      <c r="C8" s="2" t="str">
        <f>VLOOKUP(B8,'99_Liste de pièces'!A:D,2,FALSE)</f>
        <v>WO 630117</v>
      </c>
      <c r="D8" s="2" t="str">
        <f>VLOOKUP(B8,'99_Liste de pièces'!A:D,3,FALSE)</f>
        <v>GPW-7562</v>
      </c>
      <c r="E8" s="2" t="str">
        <f>VLOOKUP(B8,'99_Liste de pièces'!A:D,4,FALSE)</f>
        <v>Ressort de rappel de la butée à billes</v>
      </c>
    </row>
    <row r="9" spans="1:5" x14ac:dyDescent="0.3">
      <c r="A9" s="2">
        <v>8</v>
      </c>
      <c r="B9" s="2" t="s">
        <v>315</v>
      </c>
      <c r="C9" s="2" t="str">
        <f>VLOOKUP(B9,'99_Liste de pièces'!A:D,2,FALSE)</f>
        <v>WO 629654</v>
      </c>
      <c r="D9" s="2" t="str">
        <f>VLOOKUP(B9,'99_Liste de pièces'!A:D,3,FALSE)</f>
        <v>GPW-7561</v>
      </c>
      <c r="E9" s="2" t="str">
        <f>VLOOKUP(B9,'99_Liste de pièces'!A:D,4,FALSE)</f>
        <v>Manchon de la butée à billes</v>
      </c>
    </row>
    <row r="10" spans="1:5" x14ac:dyDescent="0.3">
      <c r="A10" s="2">
        <v>9</v>
      </c>
      <c r="B10" s="2" t="s">
        <v>413</v>
      </c>
      <c r="C10" s="2" t="str">
        <f>VLOOKUP(B10,'99_Liste de pièces'!A:D,2,FALSE)</f>
        <v>WO 635529</v>
      </c>
      <c r="D10" s="2" t="str">
        <f>VLOOKUP(B10,'99_Liste de pièces'!A:D,3,FALSE)</f>
        <v>GPW-7580</v>
      </c>
      <c r="E10" s="2" t="str">
        <f>VLOOKUP(B10,'99_Liste de pièces'!A:D,4,FALSE)</f>
        <v>Butée à billes</v>
      </c>
    </row>
    <row r="11" spans="1:5" x14ac:dyDescent="0.3">
      <c r="A11" s="2">
        <v>10</v>
      </c>
      <c r="B11" s="2" t="s">
        <v>319</v>
      </c>
      <c r="C11" s="2" t="str">
        <f>VLOOKUP(B11,'99_Liste de pièces'!A:D,2,FALSE)</f>
        <v>WO 630112</v>
      </c>
      <c r="D11" s="2" t="str">
        <f>VLOOKUP(B11,'99_Liste de pièces'!A:D,3,FALSE)</f>
        <v>GPW-7515</v>
      </c>
      <c r="E11" s="2" t="str">
        <f>VLOOKUP(B11,'99_Liste de pièces'!A:D,4,FALSE)</f>
        <v>Levier à fourchette de commande de l'embrayage</v>
      </c>
    </row>
    <row r="12" spans="1:5" x14ac:dyDescent="0.3">
      <c r="A12" s="2">
        <v>11</v>
      </c>
      <c r="B12" s="2" t="s">
        <v>869</v>
      </c>
      <c r="C12" s="2" t="str">
        <f>VLOOKUP(B12,'99_Liste de pièces'!A:D,2,FALSE)</f>
        <v>WO A-5101</v>
      </c>
      <c r="D12" s="2" t="str">
        <f>VLOOKUP(B12,'99_Liste de pièces'!A:D,3,FALSE)</f>
        <v>GPW-7530</v>
      </c>
      <c r="E12" s="2" t="str">
        <f>VLOOKUP(B12,'99_Liste de pièces'!A:D,4,FALSE)</f>
        <v>Cable de l'embrayage</v>
      </c>
    </row>
    <row r="13" spans="1:5" x14ac:dyDescent="0.3">
      <c r="A13" s="2">
        <v>12</v>
      </c>
      <c r="B13" s="2" t="s">
        <v>297</v>
      </c>
      <c r="C13" s="2" t="e">
        <f>VLOOKUP(B13,'99_Liste de pièces'!A:D,2,FALSE)</f>
        <v>#N/A</v>
      </c>
      <c r="D13" s="2" t="e">
        <f>VLOOKUP(B13,'99_Liste de pièces'!A:D,3,FALSE)</f>
        <v>#N/A</v>
      </c>
      <c r="E13" s="2" t="e">
        <f>VLOOKUP(B13,'99_Liste de pièces'!A:D,4,FALSE)</f>
        <v>#N/A</v>
      </c>
    </row>
    <row r="14" spans="1:5" x14ac:dyDescent="0.3">
      <c r="A14" s="2">
        <v>13</v>
      </c>
      <c r="B14" s="2" t="s">
        <v>591</v>
      </c>
      <c r="C14" s="2" t="str">
        <f>VLOOKUP(B14,'99_Liste de pièces'!A:D,2,FALSE)</f>
        <v>WO A-1354</v>
      </c>
      <c r="D14" s="2" t="str">
        <f>VLOOKUP(B14,'99_Liste de pièces'!A:D,3,FALSE)</f>
        <v>GPW-2138</v>
      </c>
      <c r="E14" s="2" t="str">
        <f>VLOOKUP(B14,'99_Liste de pièces'!A:D,4,FALSE)</f>
        <v>Plaque entretoise sur cylindre hydraulique principal</v>
      </c>
    </row>
    <row r="15" spans="1:5" x14ac:dyDescent="0.3">
      <c r="A15" s="2">
        <v>14</v>
      </c>
      <c r="B15" s="2" t="s">
        <v>621</v>
      </c>
      <c r="C15" s="2" t="e">
        <f>VLOOKUP(B15,'99_Liste de pièces'!A:D,2,FALSE)</f>
        <v>#N/A</v>
      </c>
      <c r="D15" s="2" t="e">
        <f>VLOOKUP(B15,'99_Liste de pièces'!A:D,3,FALSE)</f>
        <v>#N/A</v>
      </c>
      <c r="E15" s="2" t="e">
        <f>VLOOKUP(B15,'99_Liste de pièces'!A:D,4,FALSE)</f>
        <v>#N/A</v>
      </c>
    </row>
    <row r="16" spans="1:5" x14ac:dyDescent="0.3">
      <c r="A16" s="2">
        <v>15</v>
      </c>
      <c r="B16" s="2" t="s">
        <v>487</v>
      </c>
      <c r="C16" s="2" t="str">
        <f>VLOOKUP(B16,'99_Liste de pièces'!A:D,2,FALSE)</f>
        <v>WO 638792</v>
      </c>
      <c r="D16" s="2" t="str">
        <f>VLOOKUP(B16,'99_Liste de pièces'!A:D,3,FALSE)</f>
        <v>353043-S7</v>
      </c>
      <c r="E16" s="2" t="str">
        <f>VLOOKUP(B16,'99_Liste de pièces'!A:D,4,FALSE)</f>
        <v>Graisseur</v>
      </c>
    </row>
    <row r="17" spans="1:5" x14ac:dyDescent="0.3">
      <c r="A17" s="2">
        <v>16</v>
      </c>
      <c r="B17" s="2" t="s">
        <v>625</v>
      </c>
      <c r="C17" s="2" t="e">
        <f>VLOOKUP(B17,'99_Liste de pièces'!A:D,2,FALSE)</f>
        <v>#N/A</v>
      </c>
      <c r="D17" s="2" t="e">
        <f>VLOOKUP(B17,'99_Liste de pièces'!A:D,3,FALSE)</f>
        <v>#N/A</v>
      </c>
      <c r="E17" s="2" t="e">
        <f>VLOOKUP(B17,'99_Liste de pièces'!A:D,4,FALSE)</f>
        <v>#N/A</v>
      </c>
    </row>
    <row r="18" spans="1:5" x14ac:dyDescent="0.3">
      <c r="A18" s="2">
        <v>17</v>
      </c>
      <c r="B18" s="2" t="s">
        <v>254</v>
      </c>
      <c r="C18" s="2" t="e">
        <f>VLOOKUP(B18,'99_Liste de pièces'!A:D,2,FALSE)</f>
        <v>#N/A</v>
      </c>
      <c r="D18" s="2" t="e">
        <f>VLOOKUP(B18,'99_Liste de pièces'!A:D,3,FALSE)</f>
        <v>#N/A</v>
      </c>
      <c r="E18" s="2" t="e">
        <f>VLOOKUP(B18,'99_Liste de pièces'!A:D,4,FALSE)</f>
        <v>#N/A</v>
      </c>
    </row>
    <row r="19" spans="1:5" x14ac:dyDescent="0.3">
      <c r="A19" s="2">
        <v>18</v>
      </c>
      <c r="B19" s="2" t="s">
        <v>381</v>
      </c>
      <c r="C19" s="2" t="str">
        <f>VLOOKUP(B19,'99_Liste de pièces'!A:D,2,FALSE)</f>
        <v>WO 630593</v>
      </c>
      <c r="D19" s="2" t="str">
        <f>VLOOKUP(B19,'99_Liste de pièces'!A:D,3,FALSE)</f>
        <v>GPW-7523</v>
      </c>
      <c r="E19" s="2" t="str">
        <f>VLOOKUP(B19,'99_Liste de pièces'!A:D,4,FALSE)</f>
        <v>Ressort de rappel de la pédale d'embrayage</v>
      </c>
    </row>
    <row r="20" spans="1:5" x14ac:dyDescent="0.3">
      <c r="A20" s="2">
        <v>19</v>
      </c>
      <c r="B20" s="2" t="s">
        <v>297</v>
      </c>
      <c r="C20" s="2" t="e">
        <f>VLOOKUP(B20,'99_Liste de pièces'!A:D,2,FALSE)</f>
        <v>#N/A</v>
      </c>
      <c r="D20" s="2" t="e">
        <f>VLOOKUP(B20,'99_Liste de pièces'!A:D,3,FALSE)</f>
        <v>#N/A</v>
      </c>
      <c r="E20" s="2" t="e">
        <f>VLOOKUP(B20,'99_Liste de pièces'!A:D,4,FALSE)</f>
        <v>#N/A</v>
      </c>
    </row>
    <row r="21" spans="1:5" x14ac:dyDescent="0.3">
      <c r="A21" s="2">
        <v>20</v>
      </c>
      <c r="B21" s="2" t="s">
        <v>625</v>
      </c>
      <c r="C21" s="2" t="e">
        <f>VLOOKUP(B21,'99_Liste de pièces'!A:D,2,FALSE)</f>
        <v>#N/A</v>
      </c>
      <c r="D21" s="2" t="e">
        <f>VLOOKUP(B21,'99_Liste de pièces'!A:D,3,FALSE)</f>
        <v>#N/A</v>
      </c>
      <c r="E21" s="2" t="e">
        <f>VLOOKUP(B21,'99_Liste de pièces'!A:D,4,FALSE)</f>
        <v>#N/A</v>
      </c>
    </row>
    <row r="22" spans="1:5" x14ac:dyDescent="0.3">
      <c r="A22" s="2">
        <v>21</v>
      </c>
      <c r="B22" s="2" t="s">
        <v>285</v>
      </c>
      <c r="C22" s="2" t="e">
        <f>VLOOKUP(B22,'99_Liste de pièces'!A:D,2,FALSE)</f>
        <v>#N/A</v>
      </c>
      <c r="D22" s="2" t="e">
        <f>VLOOKUP(B22,'99_Liste de pièces'!A:D,3,FALSE)</f>
        <v>#N/A</v>
      </c>
      <c r="E22" s="2" t="e">
        <f>VLOOKUP(B22,'99_Liste de pièces'!A:D,4,FALSE)</f>
        <v>#N/A</v>
      </c>
    </row>
    <row r="23" spans="1:5" x14ac:dyDescent="0.3">
      <c r="A23" s="2">
        <v>22</v>
      </c>
      <c r="B23" s="2" t="s">
        <v>265</v>
      </c>
      <c r="C23" s="2" t="e">
        <f>VLOOKUP(B23,'99_Liste de pièces'!A:D,2,FALSE)</f>
        <v>#N/A</v>
      </c>
      <c r="D23" s="2" t="e">
        <f>VLOOKUP(B23,'99_Liste de pièces'!A:D,3,FALSE)</f>
        <v>#N/A</v>
      </c>
      <c r="E23" s="2" t="e">
        <f>VLOOKUP(B23,'99_Liste de pièces'!A:D,4,FALSE)</f>
        <v>#N/A</v>
      </c>
    </row>
    <row r="24" spans="1:5" x14ac:dyDescent="0.3">
      <c r="A24" s="2">
        <v>23</v>
      </c>
      <c r="B24" s="2" t="s">
        <v>301</v>
      </c>
      <c r="C24" s="2" t="e">
        <f>VLOOKUP(B24,'99_Liste de pièces'!A:D,2,FALSE)</f>
        <v>#N/A</v>
      </c>
      <c r="D24" s="2" t="e">
        <f>VLOOKUP(B24,'99_Liste de pièces'!A:D,3,FALSE)</f>
        <v>#N/A</v>
      </c>
      <c r="E24" s="2" t="e">
        <f>VLOOKUP(B24,'99_Liste de pièces'!A:D,4,FALSE)</f>
        <v>#N/A</v>
      </c>
    </row>
    <row r="25" spans="1:5" x14ac:dyDescent="0.3">
      <c r="A25" s="2">
        <v>24</v>
      </c>
      <c r="B25" s="2" t="s">
        <v>301</v>
      </c>
      <c r="C25" s="2" t="e">
        <f>VLOOKUP(B25,'99_Liste de pièces'!A:D,2,FALSE)</f>
        <v>#N/A</v>
      </c>
      <c r="D25" s="2" t="e">
        <f>VLOOKUP(B25,'99_Liste de pièces'!A:D,3,FALSE)</f>
        <v>#N/A</v>
      </c>
      <c r="E25" s="2" t="e">
        <f>VLOOKUP(B25,'99_Liste de pièces'!A:D,4,FALSE)</f>
        <v>#N/A</v>
      </c>
    </row>
    <row r="26" spans="1:5" x14ac:dyDescent="0.3">
      <c r="A26" s="2">
        <v>25</v>
      </c>
      <c r="B26" s="2" t="s">
        <v>786</v>
      </c>
      <c r="C26" s="2" t="str">
        <f>VLOOKUP(B26,'99_Liste de pièces'!A:D,2,FALSE)</f>
        <v>WO 632177</v>
      </c>
      <c r="D26" s="2" t="str">
        <f>VLOOKUP(B26,'99_Liste de pièces'!A:D,3,FALSE)</f>
        <v>GPW-7532</v>
      </c>
      <c r="E26" s="2" t="str">
        <f>VLOOKUP(B26,'99_Liste de pièces'!A:D,4,FALSE)</f>
        <v>Chape de câble d'embrayage</v>
      </c>
    </row>
    <row r="27" spans="1:5" x14ac:dyDescent="0.3">
      <c r="A27" s="2">
        <v>26</v>
      </c>
      <c r="B27" s="2" t="s">
        <v>763</v>
      </c>
      <c r="C27" s="2" t="str">
        <f>VLOOKUP(B27,'99_Liste de pièces'!A:D,2,FALSE)</f>
        <v>WO 339043</v>
      </c>
      <c r="D27" s="2" t="str">
        <f>VLOOKUP(B27,'99_Liste de pièces'!A:D,3,FALSE)</f>
        <v>73880-S</v>
      </c>
      <c r="E27" s="2" t="str">
        <f>VLOOKUP(B27,'99_Liste de pièces'!A:D,4,FALSE)</f>
        <v>Axe de la chape de câble d'embrayage</v>
      </c>
    </row>
    <row r="28" spans="1:5" x14ac:dyDescent="0.3">
      <c r="A28" s="2">
        <v>27</v>
      </c>
      <c r="B28" s="2" t="s">
        <v>775</v>
      </c>
      <c r="C28" s="2" t="e">
        <f>VLOOKUP(B28,'99_Liste de pièces'!A:D,2,FALSE)</f>
        <v>#N/A</v>
      </c>
      <c r="D28" s="2" t="e">
        <f>VLOOKUP(B28,'99_Liste de pièces'!A:D,3,FALSE)</f>
        <v>#N/A</v>
      </c>
      <c r="E28" s="2" t="e">
        <f>VLOOKUP(B28,'99_Liste de pièces'!A:D,4,FALSE)</f>
        <v>#N/A</v>
      </c>
    </row>
    <row r="29" spans="1:5" x14ac:dyDescent="0.3">
      <c r="A29" s="2">
        <v>28</v>
      </c>
      <c r="B29" s="2" t="s">
        <v>857</v>
      </c>
      <c r="C29" s="2" t="e">
        <f>VLOOKUP(B29,'99_Liste de pièces'!A:D,2,FALSE)</f>
        <v>#N/A</v>
      </c>
      <c r="D29" s="2" t="e">
        <f>VLOOKUP(B29,'99_Liste de pièces'!A:D,3,FALSE)</f>
        <v>#N/A</v>
      </c>
      <c r="E29" s="2" t="e">
        <f>VLOOKUP(B29,'99_Liste de pièces'!A:D,4,FALSE)</f>
        <v>#N/A</v>
      </c>
    </row>
    <row r="30" spans="1:5" x14ac:dyDescent="0.3">
      <c r="A30" s="2">
        <v>29</v>
      </c>
      <c r="B30" s="2" t="s">
        <v>845</v>
      </c>
      <c r="C30" s="2" t="e">
        <f>VLOOKUP(B30,'99_Liste de pièces'!A:D,2,FALSE)</f>
        <v>#N/A</v>
      </c>
      <c r="D30" s="2" t="e">
        <f>VLOOKUP(B30,'99_Liste de pièces'!A:D,3,FALSE)</f>
        <v>#N/A</v>
      </c>
      <c r="E30" s="2" t="e">
        <f>VLOOKUP(B30,'99_Liste de pièces'!A:D,4,FALSE)</f>
        <v>#N/A</v>
      </c>
    </row>
    <row r="31" spans="1:5" x14ac:dyDescent="0.3">
      <c r="A31" s="2">
        <v>30</v>
      </c>
      <c r="B31" s="2" t="s">
        <v>865</v>
      </c>
      <c r="C31" s="2" t="e">
        <f>VLOOKUP(B31,'99_Liste de pièces'!A:D,2,FALSE)</f>
        <v>#N/A</v>
      </c>
      <c r="D31" s="2" t="e">
        <f>VLOOKUP(B31,'99_Liste de pièces'!A:D,3,FALSE)</f>
        <v>#N/A</v>
      </c>
      <c r="E31" s="2" t="e">
        <f>VLOOKUP(B31,'99_Liste de pièces'!A:D,4,FALSE)</f>
        <v>#N/A</v>
      </c>
    </row>
    <row r="32" spans="1:5" x14ac:dyDescent="0.3">
      <c r="A32" s="2">
        <v>31</v>
      </c>
      <c r="B32" s="2" t="s">
        <v>841</v>
      </c>
      <c r="C32" s="2" t="e">
        <f>VLOOKUP(B32,'99_Liste de pièces'!A:D,2,FALSE)</f>
        <v>#N/A</v>
      </c>
      <c r="D32" s="2" t="e">
        <f>VLOOKUP(B32,'99_Liste de pièces'!A:D,3,FALSE)</f>
        <v>#N/A</v>
      </c>
      <c r="E32" s="2" t="e">
        <f>VLOOKUP(B32,'99_Liste de pièces'!A:D,4,FALSE)</f>
        <v>#N/A</v>
      </c>
    </row>
    <row r="33" spans="1:5" x14ac:dyDescent="0.3">
      <c r="A33" s="2">
        <v>32</v>
      </c>
      <c r="B33" s="2" t="s">
        <v>849</v>
      </c>
      <c r="C33" s="2" t="e">
        <f>VLOOKUP(B33,'99_Liste de pièces'!A:D,2,FALSE)</f>
        <v>#N/A</v>
      </c>
      <c r="D33" s="2" t="e">
        <f>VLOOKUP(B33,'99_Liste de pièces'!A:D,3,FALSE)</f>
        <v>#N/A</v>
      </c>
      <c r="E33" s="2" t="e">
        <f>VLOOKUP(B33,'99_Liste de pièces'!A:D,4,FALSE)</f>
        <v>#N/A</v>
      </c>
    </row>
    <row r="34" spans="1:5" x14ac:dyDescent="0.3">
      <c r="A34" s="2">
        <v>33</v>
      </c>
      <c r="B34" s="2" t="s">
        <v>269</v>
      </c>
      <c r="C34" s="2" t="e">
        <f>VLOOKUP(B34,'99_Liste de pièces'!A:D,2,FALSE)</f>
        <v>#N/A</v>
      </c>
      <c r="D34" s="2" t="e">
        <f>VLOOKUP(B34,'99_Liste de pièces'!A:D,3,FALSE)</f>
        <v>#N/A</v>
      </c>
      <c r="E34" s="2" t="e">
        <f>VLOOKUP(B34,'99_Liste de pièces'!A:D,4,FALSE)</f>
        <v>#N/A</v>
      </c>
    </row>
    <row r="35" spans="1:5" x14ac:dyDescent="0.3">
      <c r="A35" s="2">
        <v>34</v>
      </c>
      <c r="B35" s="2" t="s">
        <v>837</v>
      </c>
      <c r="C35" s="2" t="str">
        <f>VLOOKUP(B35,'99_Liste de pièces'!A:D,2,FALSE)</f>
        <v>WO A-1355</v>
      </c>
      <c r="D35" s="2" t="str">
        <f>VLOOKUP(B35,'99_Liste de pièces'!A:D,3,FALSE)</f>
        <v>GPW-7503</v>
      </c>
      <c r="E35" s="2" t="str">
        <f>VLOOKUP(B35,'99_Liste de pièces'!A:D,4,FALSE)</f>
        <v>Ensemble d'arbre tubulaire et de levier d'embrayage</v>
      </c>
    </row>
    <row r="36" spans="1:5" x14ac:dyDescent="0.3">
      <c r="A36" s="2">
        <v>35</v>
      </c>
      <c r="B36" s="2" t="s">
        <v>861</v>
      </c>
      <c r="C36" s="2" t="e">
        <f>VLOOKUP(B36,'99_Liste de pièces'!A:D,2,FALSE)</f>
        <v>#N/A</v>
      </c>
      <c r="D36" s="2" t="e">
        <f>VLOOKUP(B36,'99_Liste de pièces'!A:D,3,FALSE)</f>
        <v>#N/A</v>
      </c>
      <c r="E36" s="2" t="e">
        <f>VLOOKUP(B36,'99_Liste de pièces'!A:D,4,FALSE)</f>
        <v>#N/A</v>
      </c>
    </row>
    <row r="37" spans="1:5" x14ac:dyDescent="0.3">
      <c r="A37" s="2">
        <v>36</v>
      </c>
      <c r="B37" s="2" t="s">
        <v>269</v>
      </c>
      <c r="C37" s="2" t="e">
        <f>VLOOKUP(B37,'99_Liste de pièces'!A:D,2,FALSE)</f>
        <v>#N/A</v>
      </c>
      <c r="D37" s="2" t="e">
        <f>VLOOKUP(B37,'99_Liste de pièces'!A:D,3,FALSE)</f>
        <v>#N/A</v>
      </c>
      <c r="E37" s="2" t="e">
        <f>VLOOKUP(B37,'99_Liste de pièces'!A:D,4,FALSE)</f>
        <v>#N/A</v>
      </c>
    </row>
    <row r="38" spans="1:5" x14ac:dyDescent="0.3">
      <c r="A38" s="2">
        <v>37</v>
      </c>
      <c r="B38" s="2" t="s">
        <v>841</v>
      </c>
      <c r="C38" s="2" t="e">
        <f>VLOOKUP(B38,'99_Liste de pièces'!A:D,2,FALSE)</f>
        <v>#N/A</v>
      </c>
      <c r="D38" s="2" t="e">
        <f>VLOOKUP(B38,'99_Liste de pièces'!A:D,3,FALSE)</f>
        <v>#N/A</v>
      </c>
      <c r="E38" s="2" t="e">
        <f>VLOOKUP(B38,'99_Liste de pièces'!A:D,4,FALSE)</f>
        <v>#N/A</v>
      </c>
    </row>
    <row r="39" spans="1:5" x14ac:dyDescent="0.3">
      <c r="A39" s="2">
        <v>38</v>
      </c>
      <c r="B39" s="2" t="s">
        <v>857</v>
      </c>
      <c r="C39" s="2" t="e">
        <f>VLOOKUP(B39,'99_Liste de pièces'!A:D,2,FALSE)</f>
        <v>#N/A</v>
      </c>
      <c r="D39" s="2" t="e">
        <f>VLOOKUP(B39,'99_Liste de pièces'!A:D,3,FALSE)</f>
        <v>#N/A</v>
      </c>
      <c r="E39" s="2" t="e">
        <f>VLOOKUP(B39,'99_Liste de pièces'!A:D,4,FALSE)</f>
        <v>#N/A</v>
      </c>
    </row>
    <row r="40" spans="1:5" x14ac:dyDescent="0.3">
      <c r="A40" s="2">
        <v>39</v>
      </c>
      <c r="B40" s="2" t="s">
        <v>865</v>
      </c>
      <c r="C40" s="2" t="e">
        <f>VLOOKUP(B40,'99_Liste de pièces'!A:D,2,FALSE)</f>
        <v>#N/A</v>
      </c>
      <c r="D40" s="2" t="e">
        <f>VLOOKUP(B40,'99_Liste de pièces'!A:D,3,FALSE)</f>
        <v>#N/A</v>
      </c>
      <c r="E40" s="2" t="e">
        <f>VLOOKUP(B40,'99_Liste de pièces'!A:D,4,FALSE)</f>
        <v>#N/A</v>
      </c>
    </row>
    <row r="41" spans="1:5" x14ac:dyDescent="0.3">
      <c r="A41" s="2">
        <v>40</v>
      </c>
      <c r="B41" s="2" t="s">
        <v>775</v>
      </c>
      <c r="C41" s="2" t="e">
        <f>VLOOKUP(B41,'99_Liste de pièces'!A:D,2,FALSE)</f>
        <v>#N/A</v>
      </c>
      <c r="D41" s="2" t="e">
        <f>VLOOKUP(B41,'99_Liste de pièces'!A:D,3,FALSE)</f>
        <v>#N/A</v>
      </c>
      <c r="E41" s="2" t="e">
        <f>VLOOKUP(B41,'99_Liste de pièces'!A:D,4,FALSE)</f>
        <v>#N/A</v>
      </c>
    </row>
    <row r="42" spans="1:5" x14ac:dyDescent="0.3">
      <c r="A42" s="2">
        <v>41</v>
      </c>
      <c r="B42" s="2" t="s">
        <v>782</v>
      </c>
      <c r="C42" s="2" t="e">
        <f>VLOOKUP(B42,'99_Liste de pièces'!A:D,2,FALSE)</f>
        <v>#N/A</v>
      </c>
      <c r="D42" s="2" t="e">
        <f>VLOOKUP(B42,'99_Liste de pièces'!A:D,3,FALSE)</f>
        <v>#N/A</v>
      </c>
      <c r="E42" s="2" t="e">
        <f>VLOOKUP(B42,'99_Liste de pièces'!A:D,4,FALSE)</f>
        <v>#N/A</v>
      </c>
    </row>
    <row r="43" spans="1:5" x14ac:dyDescent="0.3">
      <c r="A43" s="2">
        <v>42</v>
      </c>
      <c r="B43" s="2" t="s">
        <v>853</v>
      </c>
      <c r="C43" s="2" t="e">
        <f>VLOOKUP(B43,'99_Liste de pièces'!A:D,2,FALSE)</f>
        <v>#N/A</v>
      </c>
      <c r="D43" s="2" t="e">
        <f>VLOOKUP(B43,'99_Liste de pièces'!A:D,3,FALSE)</f>
        <v>#N/A</v>
      </c>
      <c r="E43" s="2" t="e">
        <f>VLOOKUP(B43,'99_Liste de pièces'!A:D,4,FALSE)</f>
        <v>#N/A</v>
      </c>
    </row>
    <row r="44" spans="1:5" x14ac:dyDescent="0.3">
      <c r="A44" s="2">
        <v>43</v>
      </c>
      <c r="B44" s="2" t="s">
        <v>778</v>
      </c>
      <c r="C44" s="2" t="e">
        <f>VLOOKUP(B44,'99_Liste de pièces'!A:D,2,FALSE)</f>
        <v>#N/A</v>
      </c>
      <c r="D44" s="2" t="e">
        <f>VLOOKUP(B44,'99_Liste de pièces'!A:D,3,FALSE)</f>
        <v>#N/A</v>
      </c>
      <c r="E44" s="2" t="e">
        <f>VLOOKUP(B44,'99_Liste de pièces'!A:D,4,FALSE)</f>
        <v>#N/A</v>
      </c>
    </row>
    <row r="47" spans="1:5" x14ac:dyDescent="0.3">
      <c r="A47" s="2" t="s">
        <v>140</v>
      </c>
      <c r="B47" s="2" t="s">
        <v>0</v>
      </c>
      <c r="C47" s="2" t="s">
        <v>1</v>
      </c>
      <c r="D47" s="2" t="s">
        <v>2</v>
      </c>
      <c r="E47" s="2" t="s">
        <v>3</v>
      </c>
    </row>
    <row r="48" spans="1:5" x14ac:dyDescent="0.3">
      <c r="A48" s="2">
        <v>1</v>
      </c>
      <c r="B48" s="2" t="s">
        <v>822</v>
      </c>
      <c r="C48" s="2" t="str">
        <f>VLOOKUP(B48,'99_Liste de pièces'!A:D,2,FALSE)</f>
        <v>WO 638158</v>
      </c>
      <c r="D48" s="2" t="str">
        <f>VLOOKUP(B48,'99_Liste de pièces'!A:D,3,FALSE)</f>
        <v>GPW-7591</v>
      </c>
      <c r="E48" s="2" t="str">
        <f>VLOOKUP(B48,'99_Liste de pièces'!A:D,4,FALSE)</f>
        <v>Doigt articulé à bascule</v>
      </c>
    </row>
    <row r="49" spans="1:5" x14ac:dyDescent="0.3">
      <c r="A49" s="2">
        <v>2</v>
      </c>
      <c r="B49" s="2" t="s">
        <v>826</v>
      </c>
      <c r="C49" s="2" t="str">
        <f>VLOOKUP(B49,'99_Liste de pièces'!A:D,2,FALSE)</f>
        <v>WO 638159</v>
      </c>
      <c r="D49" s="2" t="str">
        <f>VLOOKUP(B49,'99_Liste de pièces'!A:D,3,FALSE)</f>
        <v>GPW-7565</v>
      </c>
      <c r="E49" s="2" t="str">
        <f>VLOOKUP(B49,'99_Liste de pièces'!A:D,4,FALSE)</f>
        <v>Axe du doigt articulé à bascule</v>
      </c>
    </row>
    <row r="50" spans="1:5" x14ac:dyDescent="0.3">
      <c r="A50" s="2">
        <v>3</v>
      </c>
      <c r="B50" s="2" t="s">
        <v>806</v>
      </c>
      <c r="C50" s="2" t="str">
        <f>VLOOKUP(B50,'99_Liste de pièces'!A:D,2,FALSE)</f>
        <v>WO 638153</v>
      </c>
      <c r="D50" s="2" t="str">
        <f>VLOOKUP(B50,'99_Liste de pièces'!A:D,3,FALSE)</f>
        <v>GPW-7590</v>
      </c>
      <c r="E50" s="2" t="str">
        <f>VLOOKUP(B50,'99_Liste de pièces'!A:D,4,FALSE)</f>
        <v>Ressort de rappel du plateau d'embrayage</v>
      </c>
    </row>
    <row r="51" spans="1:5" x14ac:dyDescent="0.3">
      <c r="A51" s="2">
        <v>4</v>
      </c>
      <c r="B51" s="2" t="s">
        <v>771</v>
      </c>
      <c r="C51" s="2" t="str">
        <f>VLOOKUP(B51,'99_Liste de pièces'!A:D,2,FALSE)</f>
        <v>WO 374681</v>
      </c>
      <c r="D51" s="2" t="str">
        <f>VLOOKUP(B51,'99_Liste de pièces'!A:D,3,FALSE)</f>
        <v>351926-S</v>
      </c>
      <c r="E51" s="2" t="str">
        <f>VLOOKUP(B51,'99_Liste de pièces'!A:D,4,FALSE)</f>
        <v>Rivet tubulaire des garnitures</v>
      </c>
    </row>
    <row r="52" spans="1:5" x14ac:dyDescent="0.3">
      <c r="A52" s="2">
        <v>5</v>
      </c>
      <c r="B52" s="2" t="s">
        <v>834</v>
      </c>
      <c r="C52" s="2" t="str">
        <f>VLOOKUP(B52,'99_Liste de pièces'!A:D,2,FALSE)</f>
        <v>WO 638993</v>
      </c>
      <c r="D52" s="2" t="str">
        <f>VLOOKUP(B52,'99_Liste de pièces'!A:D,3,FALSE)</f>
        <v>GPW-7572</v>
      </c>
      <c r="E52" s="2" t="str">
        <f>VLOOKUP(B52,'99_Liste de pièces'!A:D,4,FALSE)</f>
        <v>Ressort à boudin</v>
      </c>
    </row>
    <row r="53" spans="1:5" x14ac:dyDescent="0.3">
      <c r="A53" s="2">
        <v>6</v>
      </c>
      <c r="B53" s="2" t="s">
        <v>810</v>
      </c>
      <c r="C53" s="2" t="str">
        <f>VLOOKUP(B53,'99_Liste de pièces'!A:D,2,FALSE)</f>
        <v>WO 638154</v>
      </c>
      <c r="D53" s="2" t="str">
        <f>VLOOKUP(B53,'99_Liste de pièces'!A:D,3,FALSE)</f>
        <v>24325-S</v>
      </c>
      <c r="E53" s="2" t="str">
        <f>VLOOKUP(B53,'99_Liste de pièces'!A:D,4,FALSE)</f>
        <v>Vis de réglage de l'embrayage</v>
      </c>
    </row>
    <row r="54" spans="1:5" x14ac:dyDescent="0.3">
      <c r="A54" s="2">
        <v>7</v>
      </c>
      <c r="B54" s="2" t="s">
        <v>814</v>
      </c>
      <c r="C54" s="2" t="str">
        <f>VLOOKUP(B54,'99_Liste de pièces'!A:D,2,FALSE)</f>
        <v>WO 638155</v>
      </c>
      <c r="D54" s="2" t="str">
        <f>VLOOKUP(B54,'99_Liste de pièces'!A:D,3,FALSE)</f>
        <v>33921-S</v>
      </c>
      <c r="E54" s="2" t="str">
        <f>VLOOKUP(B54,'99_Liste de pièces'!A:D,4,FALSE)</f>
        <v>Contre-écrou pour vis de réglage de l'embrayage</v>
      </c>
    </row>
    <row r="55" spans="1:5" x14ac:dyDescent="0.3">
      <c r="A55" s="2">
        <v>8</v>
      </c>
      <c r="B55" s="2" t="s">
        <v>830</v>
      </c>
      <c r="C55" s="2" t="str">
        <f>VLOOKUP(B55,'99_Liste de pièces'!A:D,2,FALSE)</f>
        <v>WO 638305</v>
      </c>
      <c r="D55" s="2" t="str">
        <f>VLOOKUP(B55,'99_Liste de pièces'!A:D,3,FALSE)</f>
        <v>34745-S</v>
      </c>
      <c r="E55" s="2" t="str">
        <f>VLOOKUP(B55,'99_Liste de pièces'!A:D,4,FALSE)</f>
        <v>Rondelle pour vis de réglage de l'embrayage</v>
      </c>
    </row>
    <row r="56" spans="1:5" x14ac:dyDescent="0.3">
      <c r="A56" s="2">
        <v>9</v>
      </c>
      <c r="B56" s="2" t="s">
        <v>818</v>
      </c>
      <c r="C56" s="2" t="str">
        <f>VLOOKUP(B56,'99_Liste de pièces'!A:D,2,FALSE)</f>
        <v>WO 638157</v>
      </c>
      <c r="D56" s="2" t="str">
        <f>VLOOKUP(B56,'99_Liste de pièces'!A:D,3,FALSE)</f>
        <v>GPW-7567</v>
      </c>
      <c r="E56" s="2" t="str">
        <f>VLOOKUP(B56,'99_Liste de pièces'!A:D,4,FALSE)</f>
        <v>Cuvette du ressort à boudin</v>
      </c>
    </row>
    <row r="57" spans="1:5" x14ac:dyDescent="0.3">
      <c r="A57" s="2">
        <v>10</v>
      </c>
      <c r="B57" s="2" t="s">
        <v>798</v>
      </c>
      <c r="C57" s="2" t="str">
        <f>VLOOKUP(B57,'99_Liste de pièces'!A:D,2,FALSE)</f>
        <v>WO 638151</v>
      </c>
      <c r="D57" s="2" t="str">
        <f>VLOOKUP(B57,'99_Liste de pièces'!A:D,3,FALSE)</f>
        <v>GPW-7570</v>
      </c>
      <c r="E57" s="2" t="str">
        <f>VLOOKUP(B57,'99_Liste de pièces'!A:D,4,FALSE)</f>
        <v>Support d'embrayage</v>
      </c>
    </row>
    <row r="58" spans="1:5" x14ac:dyDescent="0.3">
      <c r="A58" s="2">
        <v>11</v>
      </c>
      <c r="B58" s="2" t="s">
        <v>802</v>
      </c>
      <c r="C58" s="2" t="str">
        <f>VLOOKUP(B58,'99_Liste de pièces'!A:D,2,FALSE)</f>
        <v>WO 638152</v>
      </c>
      <c r="D58" s="2" t="str">
        <f>VLOOKUP(B58,'99_Liste de pièces'!A:D,3,FALSE)</f>
        <v>GPW-7566</v>
      </c>
      <c r="E58" s="2" t="str">
        <f>VLOOKUP(B58,'99_Liste de pièces'!A:D,4,FALSE)</f>
        <v>Plateau d'embrayage</v>
      </c>
    </row>
    <row r="59" spans="1:5" x14ac:dyDescent="0.3">
      <c r="A59" s="2">
        <v>12</v>
      </c>
      <c r="B59" s="2" t="s">
        <v>794</v>
      </c>
      <c r="C59" s="2" t="str">
        <f>VLOOKUP(B59,'99_Liste de pièces'!A:D,2,FALSE)</f>
        <v>WO 636778</v>
      </c>
      <c r="D59" s="2" t="str">
        <f>VLOOKUP(B59,'99_Liste de pièces'!A:D,3,FALSE)</f>
        <v>GPW-7577</v>
      </c>
      <c r="E59" s="2" t="str">
        <f>VLOOKUP(B59,'99_Liste de pièces'!A:D,4,FALSE)</f>
        <v>Garniture d'embrayage arrière</v>
      </c>
    </row>
    <row r="60" spans="1:5" x14ac:dyDescent="0.3">
      <c r="A60" s="2">
        <v>13</v>
      </c>
      <c r="B60" s="2" t="s">
        <v>790</v>
      </c>
      <c r="C60" s="2" t="str">
        <f>VLOOKUP(B60,'99_Liste de pièces'!A:D,2,FALSE)</f>
        <v>WO 636755</v>
      </c>
      <c r="D60" s="2" t="str">
        <f>VLOOKUP(B60,'99_Liste de pièces'!A:D,3,FALSE)</f>
        <v>GPW-7550</v>
      </c>
      <c r="E60" s="2" t="str">
        <f>VLOOKUP(B60,'99_Liste de pièces'!A:D,4,FALSE)</f>
        <v>Disque entrainé avec moyeu</v>
      </c>
    </row>
    <row r="61" spans="1:5" x14ac:dyDescent="0.3">
      <c r="A61" s="2">
        <v>14</v>
      </c>
      <c r="B61" s="2" t="s">
        <v>767</v>
      </c>
      <c r="C61" s="2" t="str">
        <f>VLOOKUP(B61,'99_Liste de pièces'!A:D,2,FALSE)</f>
        <v>WO 371567</v>
      </c>
      <c r="D61" s="2" t="str">
        <f>VLOOKUP(B61,'99_Liste de pièces'!A:D,3,FALSE)</f>
        <v>GPW-7549</v>
      </c>
      <c r="E61" s="2" t="str">
        <f>VLOOKUP(B61,'99_Liste de pièces'!A:D,4,FALSE)</f>
        <v>Garniture d'embrayage avant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FA8A1F-212B-449E-8728-6E72288E5024}">
          <x14:formula1>
            <xm:f>'99_Liste de pièces'!$A:$A</xm:f>
          </x14:formula1>
          <xm:sqref>B2:B44 B48:B61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7B3E-D3E7-4D19-8A8D-1F94C8A6A471}">
  <dimension ref="A1:E87"/>
  <sheetViews>
    <sheetView topLeftCell="A58" workbookViewId="0">
      <selection activeCell="A82" sqref="A82:E87"/>
    </sheetView>
  </sheetViews>
  <sheetFormatPr defaultRowHeight="14.4" x14ac:dyDescent="0.3"/>
  <cols>
    <col min="2" max="2" width="8.88671875" hidden="1" customWidth="1"/>
    <col min="3" max="3" width="11.5546875" customWidth="1"/>
    <col min="4" max="4" width="11.77734375" customWidth="1"/>
    <col min="5" max="5" width="70.8867187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 t="s">
        <v>739</v>
      </c>
      <c r="C2" s="2" t="str">
        <f>VLOOKUP(B2,'99_Liste de pièces'!A:D,2,FALSE)</f>
        <v>WO 116537</v>
      </c>
      <c r="D2" s="2" t="str">
        <f>VLOOKUP(B2,'99_Liste de pièces'!A:D,3,FALSE)</f>
        <v>GPW-9529</v>
      </c>
      <c r="E2" s="2" t="str">
        <f>VLOOKUP(B2,'99_Liste de pièces'!A:D,4,FALSE)</f>
        <v>Ensemble du levier de commande de la pompe d'accélération</v>
      </c>
    </row>
    <row r="3" spans="1:5" x14ac:dyDescent="0.3">
      <c r="A3" s="2">
        <v>2</v>
      </c>
      <c r="B3" s="2" t="s">
        <v>703</v>
      </c>
      <c r="C3" s="2" t="str">
        <f>VLOOKUP(B3,'99_Liste de pièces'!A:D,2,FALSE)</f>
        <v>WO 116181</v>
      </c>
      <c r="D3" s="2" t="str">
        <f>VLOOKUP(B3,'99_Liste de pièces'!A:D,3,FALSE)</f>
        <v>GPW-9528</v>
      </c>
      <c r="E3" s="2" t="str">
        <f>VLOOKUP(B3,'99_Liste de pièces'!A:D,4,FALSE)</f>
        <v>Ensemble du bras et du collier de la pompe d'accélération</v>
      </c>
    </row>
    <row r="4" spans="1:5" x14ac:dyDescent="0.3">
      <c r="A4" s="2">
        <v>3</v>
      </c>
      <c r="B4" s="2" t="s">
        <v>723</v>
      </c>
      <c r="C4" s="2" t="str">
        <f>VLOOKUP(B4,'99_Liste de pièces'!A:D,2,FALSE)</f>
        <v>WO 116199</v>
      </c>
      <c r="D4" s="2" t="str">
        <f>VLOOKUP(B4,'99_Liste de pièces'!A:D,3,FALSE)</f>
        <v>GPW-9527</v>
      </c>
      <c r="E4" s="2" t="str">
        <f>VLOOKUP(B4,'99_Liste de pièces'!A:D,4,FALSE)</f>
        <v>Barette d'accouplement de la pompe</v>
      </c>
    </row>
    <row r="5" spans="1:5" x14ac:dyDescent="0.3">
      <c r="A5" s="2">
        <v>4</v>
      </c>
      <c r="B5" s="2" t="s">
        <v>711</v>
      </c>
      <c r="C5" s="2" t="str">
        <f>VLOOKUP(B5,'99_Liste de pièces'!A:D,2,FALSE)</f>
        <v>WO 116187</v>
      </c>
      <c r="D5" s="2" t="str">
        <f>VLOOKUP(B5,'99_Liste de pièces'!A:D,3,FALSE)</f>
        <v>GPW-9570</v>
      </c>
      <c r="E5" s="2" t="str">
        <f>VLOOKUP(B5,'99_Liste de pièces'!A:D,4,FALSE)</f>
        <v>Ressort de rappel du bras de la pompe</v>
      </c>
    </row>
    <row r="6" spans="1:5" x14ac:dyDescent="0.3">
      <c r="A6" s="2">
        <v>5</v>
      </c>
      <c r="B6" s="2" t="s">
        <v>719</v>
      </c>
      <c r="C6" s="2" t="str">
        <f>VLOOKUP(B6,'99_Liste de pièces'!A:D,2,FALSE)</f>
        <v>WO 116195</v>
      </c>
      <c r="D6" s="2" t="str">
        <f>VLOOKUP(B6,'99_Liste de pièces'!A:D,3,FALSE)</f>
        <v>GPW-9631</v>
      </c>
      <c r="E6" s="2" t="str">
        <f>VLOOKUP(B6,'99_Liste de pièces'!A:D,4,FALSE)</f>
        <v>Ensemble du plongeur et de la tige de pompe</v>
      </c>
    </row>
    <row r="7" spans="1:5" x14ac:dyDescent="0.3">
      <c r="A7" s="2">
        <v>6</v>
      </c>
      <c r="B7" s="2" t="s">
        <v>715</v>
      </c>
      <c r="C7" s="2" t="str">
        <f>VLOOKUP(B7,'99_Liste de pièces'!A:D,2,FALSE)</f>
        <v>WO 116188</v>
      </c>
      <c r="D7" s="2" t="str">
        <f>VLOOKUP(B7,'99_Liste de pièces'!A:D,3,FALSE)</f>
        <v>GPW-9636</v>
      </c>
      <c r="E7" s="2" t="str">
        <f>VLOOKUP(B7,'99_Liste de pièces'!A:D,4,FALSE)</f>
        <v>Ressort à boudin</v>
      </c>
    </row>
    <row r="8" spans="1:5" x14ac:dyDescent="0.3">
      <c r="A8" s="2">
        <v>7</v>
      </c>
      <c r="B8" s="2" t="s">
        <v>727</v>
      </c>
      <c r="C8" s="2" t="str">
        <f>VLOOKUP(B8,'99_Liste de pièces'!A:D,2,FALSE)</f>
        <v>WO 116204</v>
      </c>
      <c r="D8" s="2" t="str">
        <f>VLOOKUP(B8,'99_Liste de pièces'!A:D,3,FALSE)</f>
        <v>GPW-9594</v>
      </c>
      <c r="E8" s="2" t="str">
        <f>VLOOKUP(B8,'99_Liste de pièces'!A:D,4,FALSE)</f>
        <v>Ensemble du clapet de retenue</v>
      </c>
    </row>
    <row r="9" spans="1:5" x14ac:dyDescent="0.3">
      <c r="A9" s="2">
        <v>8</v>
      </c>
      <c r="B9" s="2" t="s">
        <v>731</v>
      </c>
      <c r="C9" s="2" t="str">
        <f>VLOOKUP(B9,'99_Liste de pièces'!A:D,2,FALSE)</f>
        <v>WO 116205</v>
      </c>
      <c r="D9" s="2" t="str">
        <f>VLOOKUP(B9,'99_Liste de pièces'!A:D,3,FALSE)</f>
        <v>GPW-9576</v>
      </c>
      <c r="E9" s="2" t="str">
        <f>VLOOKUP(B9,'99_Liste de pièces'!A:D,4,FALSE)</f>
        <v>Soupape de succion à bille</v>
      </c>
    </row>
    <row r="10" spans="1:5" x14ac:dyDescent="0.3">
      <c r="A10" s="2">
        <v>9</v>
      </c>
      <c r="B10" s="2" t="s">
        <v>687</v>
      </c>
      <c r="C10" s="2" t="str">
        <f>VLOOKUP(B10,'99_Liste de pièces'!A:D,2,FALSE)</f>
        <v>WO 116175</v>
      </c>
      <c r="D10" s="2" t="str">
        <f>VLOOKUP(B10,'99_Liste de pièces'!A:D,3,FALSE)</f>
        <v>GPW-9575</v>
      </c>
      <c r="E10" s="2" t="str">
        <f>VLOOKUP(B10,'99_Liste de pièces'!A:D,4,FALSE)</f>
        <v>Crépine de soupape de succion</v>
      </c>
    </row>
    <row r="11" spans="1:5" x14ac:dyDescent="0.3">
      <c r="A11" s="2">
        <v>10</v>
      </c>
      <c r="B11" s="2" t="s">
        <v>667</v>
      </c>
      <c r="C11" s="2" t="str">
        <f>VLOOKUP(B11,'99_Liste de pièces'!A:D,2,FALSE)</f>
        <v>WO 116163</v>
      </c>
      <c r="D11" s="2" t="str">
        <f>VLOOKUP(B11,'99_Liste de pièces'!A:D,3,FALSE)</f>
        <v>GPW9696</v>
      </c>
      <c r="E11" s="2" t="str">
        <f>VLOOKUP(B11,'99_Liste de pièces'!A:D,4,FALSE)</f>
        <v>Vis de retenue de la crépine</v>
      </c>
    </row>
    <row r="12" spans="1:5" x14ac:dyDescent="0.3">
      <c r="A12" s="2">
        <v>11</v>
      </c>
      <c r="B12" s="2" t="s">
        <v>699</v>
      </c>
      <c r="C12" s="2" t="str">
        <f>VLOOKUP(B12,'99_Liste de pièces'!A:D,2,FALSE)</f>
        <v>WO 116180</v>
      </c>
      <c r="D12" s="2" t="str">
        <f>VLOOKUP(B12,'99_Liste de pièces'!A:D,3,FALSE)</f>
        <v>GPW-9940</v>
      </c>
      <c r="E12" s="2" t="str">
        <f>VLOOKUP(B12,'99_Liste de pièces'!A:D,4,FALSE)</f>
        <v>Gicleur de la pompe d'accélération</v>
      </c>
    </row>
    <row r="13" spans="1:5" x14ac:dyDescent="0.3">
      <c r="A13" s="2">
        <v>12</v>
      </c>
      <c r="B13" s="2" t="s">
        <v>651</v>
      </c>
      <c r="C13" s="2" t="str">
        <f>VLOOKUP(B13,'99_Liste de pièces'!A:D,2,FALSE)</f>
        <v>WO 116154</v>
      </c>
      <c r="D13" s="2" t="str">
        <f>VLOOKUP(B13,'99_Liste de pièces'!A:D,3,FALSE)</f>
        <v>GPW-9585</v>
      </c>
      <c r="E13" s="2" t="str">
        <f>VLOOKUP(B13,'99_Liste de pièces'!A:D,4,FALSE)</f>
        <v>Papillon des gaz</v>
      </c>
    </row>
    <row r="14" spans="1:5" x14ac:dyDescent="0.3">
      <c r="A14" s="2">
        <v>13</v>
      </c>
      <c r="B14" s="2" t="s">
        <v>663</v>
      </c>
      <c r="C14" s="2" t="str">
        <f>VLOOKUP(B14,'99_Liste de pièces'!A:D,2,FALSE)</f>
        <v>WO 116162</v>
      </c>
      <c r="D14" s="2" t="str">
        <f>VLOOKUP(B14,'99_Liste de pièces'!A:D,3,FALSE)</f>
        <v>GPW-9579</v>
      </c>
      <c r="E14" s="2" t="str">
        <f>VLOOKUP(B14,'99_Liste de pièces'!A:D,4,FALSE)</f>
        <v>Bouchon obturateur</v>
      </c>
    </row>
    <row r="15" spans="1:5" x14ac:dyDescent="0.3">
      <c r="A15" s="2">
        <v>14</v>
      </c>
      <c r="B15" s="2" t="s">
        <v>707</v>
      </c>
      <c r="C15" s="2" t="str">
        <f>VLOOKUP(B15,'99_Liste de pièces'!A:D,2,FALSE)</f>
        <v>WO 116183</v>
      </c>
      <c r="D15" s="2" t="str">
        <f>VLOOKUP(B15,'99_Liste de pièces'!A:D,3,FALSE)</f>
        <v>GPW-9578</v>
      </c>
      <c r="E15" s="2" t="str">
        <f>VLOOKUP(B15,'99_Liste de pièces'!A:D,4,FALSE)</f>
        <v>Ressort à boudin du pointeau de ralenti</v>
      </c>
    </row>
    <row r="16" spans="1:5" x14ac:dyDescent="0.3">
      <c r="A16" s="2">
        <v>15</v>
      </c>
      <c r="B16" s="2" t="s">
        <v>691</v>
      </c>
      <c r="C16" s="2" t="str">
        <f>VLOOKUP(B16,'99_Liste de pièces'!A:D,2,FALSE)</f>
        <v>WO 116176</v>
      </c>
      <c r="D16" s="2" t="str">
        <f>VLOOKUP(B16,'99_Liste de pièces'!A:D,3,FALSE)</f>
        <v>GPW-9541</v>
      </c>
      <c r="E16" s="2" t="str">
        <f>VLOOKUP(B16,'99_Liste de pièces'!A:D,4,FALSE)</f>
        <v>Pointeau du ralenti</v>
      </c>
    </row>
    <row r="17" spans="1:5" x14ac:dyDescent="0.3">
      <c r="A17" s="2">
        <v>16</v>
      </c>
      <c r="B17" s="2" t="s">
        <v>671</v>
      </c>
      <c r="C17" s="2" t="str">
        <f>VLOOKUP(B17,'99_Liste de pièces'!A:D,2,FALSE)</f>
        <v>WO 116164</v>
      </c>
      <c r="D17" s="2" t="str">
        <f>VLOOKUP(B17,'99_Liste de pièces'!A:D,3,FALSE)</f>
        <v>GPW-9928</v>
      </c>
      <c r="E17" s="2" t="str">
        <f>VLOOKUP(B17,'99_Liste de pièces'!A:D,4,FALSE)</f>
        <v>Ensemble du gicleur de dosage avec joint</v>
      </c>
    </row>
    <row r="18" spans="1:5" x14ac:dyDescent="0.3">
      <c r="A18" s="2">
        <v>17</v>
      </c>
      <c r="B18" s="2" t="s">
        <v>751</v>
      </c>
      <c r="C18" s="2" t="str">
        <f>VLOOKUP(B18,'99_Liste de pièces'!A:D,2,FALSE)</f>
        <v>WO 116540</v>
      </c>
      <c r="D18" s="2" t="str">
        <f>VLOOKUP(B18,'99_Liste de pièces'!A:D,3,FALSE)</f>
        <v>GPW-9906</v>
      </c>
      <c r="E18" s="2" t="str">
        <f>VLOOKUP(B18,'99_Liste de pièces'!A:D,4,FALSE)</f>
        <v>Pointeau de dosage</v>
      </c>
    </row>
    <row r="19" spans="1:5" x14ac:dyDescent="0.3">
      <c r="A19" s="2">
        <v>18</v>
      </c>
      <c r="B19" s="2" t="s">
        <v>755</v>
      </c>
      <c r="C19" s="2" t="str">
        <f>VLOOKUP(B19,'99_Liste de pièces'!A:D,2,FALSE)</f>
        <v>WO 116541</v>
      </c>
      <c r="D19" s="2" t="str">
        <f>VLOOKUP(B19,'99_Liste de pièces'!A:D,3,FALSE)</f>
        <v>GPW-9914</v>
      </c>
      <c r="E19" s="2" t="str">
        <f>VLOOKUP(B19,'99_Liste de pièces'!A:D,4,FALSE)</f>
        <v>Ensemble de gicleur de dosage avec joint</v>
      </c>
    </row>
    <row r="20" spans="1:5" x14ac:dyDescent="0.3">
      <c r="A20" s="2">
        <v>19</v>
      </c>
      <c r="B20" s="2" t="s">
        <v>695</v>
      </c>
      <c r="C20" s="2" t="str">
        <f>VLOOKUP(B20,'99_Liste de pièces'!A:D,2,FALSE)</f>
        <v>WO 116179</v>
      </c>
      <c r="D20" s="2" t="str">
        <f>VLOOKUP(B20,'99_Liste de pièces'!A:D,3,FALSE)</f>
        <v>GPW-9544</v>
      </c>
      <c r="E20" s="2" t="str">
        <f>VLOOKUP(B20,'99_Liste de pièces'!A:D,4,FALSE)</f>
        <v>Gicleur de puits de ralenti</v>
      </c>
    </row>
    <row r="21" spans="1:5" x14ac:dyDescent="0.3">
      <c r="A21" s="2">
        <v>20</v>
      </c>
      <c r="B21" s="2" t="s">
        <v>747</v>
      </c>
      <c r="C21" s="2" t="str">
        <f>VLOOKUP(B21,'99_Liste de pièces'!A:D,2,FALSE)</f>
        <v>WO 116539</v>
      </c>
      <c r="D21" s="2" t="str">
        <f>VLOOKUP(B21,'99_Liste de pièces'!A:D,3,FALSE)</f>
        <v>GPW-9533</v>
      </c>
      <c r="E21" s="2" t="str">
        <f>VLOOKUP(B21,'99_Liste de pièces'!A:D,4,FALSE)</f>
        <v>Gicleur de ralenti</v>
      </c>
    </row>
    <row r="22" spans="1:5" x14ac:dyDescent="0.3">
      <c r="A22" s="2">
        <v>21</v>
      </c>
      <c r="B22" s="2" t="s">
        <v>679</v>
      </c>
      <c r="C22" s="2" t="str">
        <f>VLOOKUP(B22,'99_Liste de pièces'!A:D,2,FALSE)</f>
        <v>WO 116172</v>
      </c>
      <c r="D22" s="2" t="str">
        <f>VLOOKUP(B22,'99_Liste de pièces'!A:D,3,FALSE)</f>
        <v>GPW-9550</v>
      </c>
      <c r="E22" s="2" t="str">
        <f>VLOOKUP(B22,'99_Liste de pièces'!A:D,4,FALSE)</f>
        <v>Ensemble de flotteur et levier</v>
      </c>
    </row>
    <row r="23" spans="1:5" x14ac:dyDescent="0.3">
      <c r="A23" s="2">
        <v>22</v>
      </c>
      <c r="B23" s="2" t="s">
        <v>683</v>
      </c>
      <c r="C23" s="2" t="str">
        <f>VLOOKUP(B23,'99_Liste de pièces'!A:D,2,FALSE)</f>
        <v>WO 116174</v>
      </c>
      <c r="D23" s="2" t="str">
        <f>VLOOKUP(B23,'99_Liste de pièces'!A:D,3,FALSE)</f>
        <v>GPW-9567</v>
      </c>
      <c r="E23" s="2" t="str">
        <f>VLOOKUP(B23,'99_Liste de pièces'!A:D,4,FALSE)</f>
        <v>Ensemble de pointeau ressort et siège</v>
      </c>
    </row>
    <row r="24" spans="1:5" x14ac:dyDescent="0.3">
      <c r="A24" s="2">
        <v>23</v>
      </c>
      <c r="B24" s="2" t="s">
        <v>655</v>
      </c>
      <c r="C24" s="2" t="str">
        <f>VLOOKUP(B24,'99_Liste de pièces'!A:D,2,FALSE)</f>
        <v>WO 116157</v>
      </c>
      <c r="D24" s="2" t="str">
        <f>VLOOKUP(B24,'99_Liste de pièces'!A:D,3,FALSE)</f>
        <v>GPW-9549</v>
      </c>
      <c r="E24" s="2" t="str">
        <f>VLOOKUP(B24,'99_Liste de pièces'!A:D,4,FALSE)</f>
        <v>Ensemble du volet d'air</v>
      </c>
    </row>
    <row r="25" spans="1:5" x14ac:dyDescent="0.3">
      <c r="A25" s="2">
        <v>24</v>
      </c>
      <c r="B25" s="2" t="s">
        <v>759</v>
      </c>
      <c r="C25" s="2" t="str">
        <f>VLOOKUP(B25,'99_Liste de pièces'!A:D,2,FALSE)</f>
        <v>WO 116545</v>
      </c>
      <c r="D25" s="2" t="str">
        <f>VLOOKUP(B25,'99_Liste de pièces'!A:D,3,FALSE)</f>
        <v>GPW-9546</v>
      </c>
      <c r="E25" s="2" t="str">
        <f>VLOOKUP(B25,'99_Liste de pièces'!A:D,4,FALSE)</f>
        <v>Ensemble d'axe du volet d'air et levier</v>
      </c>
    </row>
    <row r="26" spans="1:5" x14ac:dyDescent="0.3">
      <c r="A26" s="2">
        <v>25</v>
      </c>
      <c r="B26" s="2" t="s">
        <v>743</v>
      </c>
      <c r="C26" s="2" t="str">
        <f>VLOOKUP(B26,'99_Liste de pièces'!A:D,2,FALSE)</f>
        <v>WO 116538</v>
      </c>
      <c r="D26" s="2" t="str">
        <f>VLOOKUP(B26,'99_Liste de pièces'!A:D,3,FALSE)</f>
        <v>GPW-9907</v>
      </c>
      <c r="E26" s="2" t="str">
        <f>VLOOKUP(B26,'99_Liste de pièces'!A:D,4,FALSE)</f>
        <v>Ressort du pointeau de dosage</v>
      </c>
    </row>
    <row r="27" spans="1:5" x14ac:dyDescent="0.3">
      <c r="A27" s="2">
        <v>26</v>
      </c>
      <c r="B27" s="2" t="s">
        <v>675</v>
      </c>
      <c r="C27" s="2" t="str">
        <f>VLOOKUP(B27,'99_Liste de pièces'!A:D,2,FALSE)</f>
        <v>WO 116166</v>
      </c>
      <c r="D27" s="2" t="str">
        <f>VLOOKUP(B27,'99_Liste de pièces'!A:D,3,FALSE)</f>
        <v>GPW-9922</v>
      </c>
      <c r="E27" s="2" t="str">
        <f>VLOOKUP(B27,'99_Liste de pièces'!A:D,4,FALSE)</f>
        <v>Gicleur principal</v>
      </c>
    </row>
    <row r="28" spans="1:5" x14ac:dyDescent="0.3">
      <c r="A28" s="2">
        <v>27</v>
      </c>
      <c r="B28" s="2" t="s">
        <v>659</v>
      </c>
      <c r="C28" s="2" t="str">
        <f>VLOOKUP(B28,'99_Liste de pièces'!A:D,2,FALSE)</f>
        <v>WO 116161</v>
      </c>
      <c r="D28" s="2" t="str">
        <f>VLOOKUP(B28,'99_Liste de pièces'!A:D,3,FALSE)</f>
        <v>GPW-9362</v>
      </c>
      <c r="E28" s="2" t="str">
        <f>VLOOKUP(B28,'99_Liste de pièces'!A:D,4,FALSE)</f>
        <v>Bouchon fileté de retenue du gicleur principal</v>
      </c>
    </row>
    <row r="29" spans="1:5" x14ac:dyDescent="0.3">
      <c r="A29" s="2">
        <v>28</v>
      </c>
      <c r="B29" s="2" t="s">
        <v>735</v>
      </c>
      <c r="C29" s="2" t="str">
        <f>VLOOKUP(B29,'99_Liste de pièces'!A:D,2,FALSE)</f>
        <v>WO 116206</v>
      </c>
      <c r="D29" s="2" t="str">
        <f>VLOOKUP(B29,'99_Liste de pièces'!A:D,3,FALSE)</f>
        <v>GPW-9905</v>
      </c>
      <c r="E29" s="2" t="str">
        <f>VLOOKUP(B29,'99_Liste de pièces'!A:D,4,FALSE)</f>
        <v>Rondelle du pointeu de dosage</v>
      </c>
    </row>
    <row r="30" spans="1:5" x14ac:dyDescent="0.3">
      <c r="A30" s="4"/>
      <c r="B30" s="4"/>
      <c r="C30" s="4"/>
      <c r="D30" s="4"/>
      <c r="E30" s="4"/>
    </row>
    <row r="32" spans="1:5" x14ac:dyDescent="0.3">
      <c r="A32" s="2" t="s">
        <v>140</v>
      </c>
      <c r="B32" s="2" t="s">
        <v>0</v>
      </c>
      <c r="C32" s="2" t="s">
        <v>1</v>
      </c>
      <c r="D32" s="2" t="s">
        <v>2</v>
      </c>
      <c r="E32" s="2" t="s">
        <v>3</v>
      </c>
    </row>
    <row r="33" spans="1:5" x14ac:dyDescent="0.3">
      <c r="A33" s="2">
        <v>1</v>
      </c>
      <c r="B33" s="2" t="s">
        <v>996</v>
      </c>
      <c r="C33" s="2" t="str">
        <f>VLOOKUP(B33,'99_Liste de pièces'!A:D,2,FALSE)</f>
        <v>WO A-1301</v>
      </c>
      <c r="D33" s="2" t="str">
        <f>VLOOKUP(B33,'99_Liste de pièces'!A:D,3,FALSE)</f>
        <v>GPW-9700</v>
      </c>
      <c r="E33" s="2" t="str">
        <f>VLOOKUP(B33,'99_Liste de pièces'!A:D,4,FALSE)</f>
        <v>Ensemble de commande du volet d'air</v>
      </c>
    </row>
    <row r="34" spans="1:5" x14ac:dyDescent="0.3">
      <c r="A34" s="2">
        <v>2</v>
      </c>
      <c r="B34" s="2" t="s">
        <v>1004</v>
      </c>
      <c r="C34" s="2" t="str">
        <f>VLOOKUP(B34,'99_Liste de pièces'!A:D,2,FALSE)</f>
        <v>WO A-5105</v>
      </c>
      <c r="D34" s="2" t="str">
        <f>VLOOKUP(B34,'99_Liste de pièces'!A:D,3,FALSE)</f>
        <v>GPW-9775</v>
      </c>
      <c r="E34" s="2" t="str">
        <f>VLOOKUP(B34,'99_Liste de pièces'!A:D,4,FALSE)</f>
        <v>Ensemble de commande du papillon</v>
      </c>
    </row>
    <row r="35" spans="1:5" x14ac:dyDescent="0.3">
      <c r="A35" s="2">
        <v>3</v>
      </c>
      <c r="B35" s="2" t="s">
        <v>945</v>
      </c>
      <c r="C35" s="2" t="str">
        <f>VLOOKUP(B35,'99_Liste de pièces'!A:D,2,FALSE)</f>
        <v>WO A-1175</v>
      </c>
      <c r="D35" s="2" t="str">
        <f>VLOOKUP(B35,'99_Liste de pièces'!A:D,3,FALSE)</f>
        <v>GPW-9742</v>
      </c>
      <c r="E35" s="2" t="str">
        <f>VLOOKUP(B35,'99_Liste de pièces'!A:D,4,FALSE)</f>
        <v>Tringle de commande du papillon</v>
      </c>
    </row>
    <row r="36" spans="1:5" x14ac:dyDescent="0.3">
      <c r="A36" s="2">
        <v>4</v>
      </c>
      <c r="B36" s="2" t="s">
        <v>918</v>
      </c>
      <c r="C36" s="2" t="str">
        <f>VLOOKUP(B36,'99_Liste de pièces'!A:D,2,FALSE)</f>
        <v>WO 633013</v>
      </c>
      <c r="D36" s="2" t="str">
        <f>VLOOKUP(B36,'99_Liste de pièces'!A:D,3,FALSE)</f>
        <v>GPW-9752</v>
      </c>
      <c r="E36" s="2" t="str">
        <f>VLOOKUP(B36,'99_Liste de pièces'!A:D,4,FALSE)</f>
        <v>Chape de reglage de la tringle</v>
      </c>
    </row>
    <row r="37" spans="1:5" x14ac:dyDescent="0.3">
      <c r="A37" s="2">
        <v>5</v>
      </c>
      <c r="B37" s="2" t="s">
        <v>906</v>
      </c>
      <c r="C37" s="2" t="e">
        <f>VLOOKUP(B37,'99_Liste de pièces'!A:D,2,FALSE)</f>
        <v>#N/A</v>
      </c>
      <c r="D37" s="2" t="e">
        <f>VLOOKUP(B37,'99_Liste de pièces'!A:D,3,FALSE)</f>
        <v>#N/A</v>
      </c>
      <c r="E37" s="2" t="e">
        <f>VLOOKUP(B37,'99_Liste de pièces'!A:D,4,FALSE)</f>
        <v>#N/A</v>
      </c>
    </row>
    <row r="38" spans="1:5" x14ac:dyDescent="0.3">
      <c r="A38" s="2">
        <v>6</v>
      </c>
      <c r="B38" s="2" t="s">
        <v>902</v>
      </c>
      <c r="C38" s="2" t="str">
        <f>VLOOKUP(B38,'99_Liste de pièces'!A:D,2,FALSE)</f>
        <v>WO 372438</v>
      </c>
      <c r="D38" s="2" t="str">
        <f>VLOOKUP(B38,'99_Liste de pièces'!A:D,3,FALSE)</f>
        <v>GPW-11474</v>
      </c>
      <c r="E38" s="2" t="str">
        <f>VLOOKUP(B38,'99_Liste de pièces'!A:D,4,FALSE)</f>
        <v>Arrêt du câble de la manette de commande des gaz</v>
      </c>
    </row>
    <row r="39" spans="1:5" x14ac:dyDescent="0.3">
      <c r="A39" s="2">
        <v>7</v>
      </c>
      <c r="B39" s="2" t="s">
        <v>938</v>
      </c>
      <c r="C39" s="2" t="str">
        <f>VLOOKUP(B39,'99_Liste de pièces'!A:D,2,FALSE)</f>
        <v>WO A-1173</v>
      </c>
      <c r="D39" s="2" t="str">
        <f>VLOOKUP(B39,'99_Liste de pièces'!A:D,3,FALSE)</f>
        <v>GPW-9751</v>
      </c>
      <c r="E39" s="2" t="str">
        <f>VLOOKUP(B39,'99_Liste de pièces'!A:D,4,FALSE)</f>
        <v>Agrafe du ressort de rappel de l'accélérateur</v>
      </c>
    </row>
    <row r="40" spans="1:5" x14ac:dyDescent="0.3">
      <c r="A40" s="2">
        <v>8</v>
      </c>
      <c r="B40" s="2" t="s">
        <v>914</v>
      </c>
      <c r="C40" s="2" t="str">
        <f>VLOOKUP(B40,'99_Liste de pièces'!A:D,2,FALSE)</f>
        <v>WO 633011</v>
      </c>
      <c r="D40" s="2" t="str">
        <f>VLOOKUP(B40,'99_Liste de pièces'!A:D,3,FALSE)</f>
        <v>GPW-9799</v>
      </c>
      <c r="E40" s="2" t="str">
        <f>VLOOKUP(B40,'99_Liste de pièces'!A:D,4,FALSE)</f>
        <v>Ressort de rappel de l'accélérateur</v>
      </c>
    </row>
    <row r="41" spans="1:5" x14ac:dyDescent="0.3">
      <c r="A41" s="2">
        <v>9</v>
      </c>
      <c r="B41" s="2" t="s">
        <v>926</v>
      </c>
      <c r="C41" s="2" t="str">
        <f>VLOOKUP(B41,'99_Liste de pièces'!A:D,2,FALSE)</f>
        <v>WO 639610</v>
      </c>
      <c r="D41" s="2" t="str">
        <f>VLOOKUP(B41,'99_Liste de pièces'!A:D,3,FALSE)</f>
        <v>GPW-9745</v>
      </c>
      <c r="E41" s="2" t="str">
        <f>VLOOKUP(B41,'99_Liste de pièces'!A:D,4,FALSE)</f>
        <v>Agrafe du ressort de rappel de l'accélérateur</v>
      </c>
    </row>
    <row r="42" spans="1:5" x14ac:dyDescent="0.3">
      <c r="A42" s="2">
        <v>10</v>
      </c>
      <c r="B42" s="2" t="s">
        <v>953</v>
      </c>
      <c r="C42" s="2" t="str">
        <f>VLOOKUP(B42,'99_Liste de pièces'!A:D,2,FALSE)</f>
        <v>WO A-1243</v>
      </c>
      <c r="D42" s="2" t="str">
        <f>VLOOKUP(B42,'99_Liste de pièces'!A:D,3,FALSE)</f>
        <v>GPW-9730</v>
      </c>
      <c r="E42" s="2" t="str">
        <f>VLOOKUP(B42,'99_Liste de pièces'!A:D,4,FALSE)</f>
        <v>Levier de commande de l'accélérateur</v>
      </c>
    </row>
    <row r="43" spans="1:5" x14ac:dyDescent="0.3">
      <c r="A43" s="2">
        <v>11</v>
      </c>
      <c r="B43" s="2" t="s">
        <v>922</v>
      </c>
      <c r="C43" s="2" t="str">
        <f>VLOOKUP(B43,'99_Liste de pièces'!A:D,2,FALSE)</f>
        <v>WO 639607</v>
      </c>
      <c r="D43" s="2" t="str">
        <f>VLOOKUP(B43,'99_Liste de pièces'!A:D,3,FALSE)</f>
        <v>GPW-9728</v>
      </c>
      <c r="E43" s="2" t="str">
        <f>VLOOKUP(B43,'99_Liste de pièces'!A:D,4,FALSE)</f>
        <v>Support de l'arbre transversale de commande de l'accélérateur</v>
      </c>
    </row>
    <row r="44" spans="1:5" x14ac:dyDescent="0.3">
      <c r="A44" s="2">
        <v>12</v>
      </c>
      <c r="B44" s="2" t="s">
        <v>941</v>
      </c>
      <c r="C44" s="2" t="str">
        <f>VLOOKUP(B44,'99_Liste de pièces'!A:D,2,FALSE)</f>
        <v>WO A-1174</v>
      </c>
      <c r="D44" s="2" t="str">
        <f>VLOOKUP(B44,'99_Liste de pièces'!A:D,3,FALSE)</f>
        <v>GPW-9727</v>
      </c>
      <c r="E44" s="2" t="str">
        <f>VLOOKUP(B44,'99_Liste de pièces'!A:D,4,FALSE)</f>
        <v>Bielette de commande de l'accélérateur</v>
      </c>
    </row>
    <row r="45" spans="1:5" x14ac:dyDescent="0.3">
      <c r="A45" s="2">
        <v>13</v>
      </c>
      <c r="B45" s="2" t="s">
        <v>949</v>
      </c>
      <c r="C45" s="2" t="str">
        <f>VLOOKUP(B45,'99_Liste de pièces'!A:D,2,FALSE)</f>
        <v>WO A-1225</v>
      </c>
      <c r="D45" s="2" t="str">
        <f>VLOOKUP(B45,'99_Liste de pièces'!A:D,3,FALSE)</f>
        <v>GPW-9716</v>
      </c>
      <c r="E45" s="2" t="str">
        <f>VLOOKUP(B45,'99_Liste de pièces'!A:D,4,FALSE)</f>
        <v>Ensemble du support de pied</v>
      </c>
    </row>
    <row r="46" spans="1:5" x14ac:dyDescent="0.3">
      <c r="A46" s="2">
        <v>14</v>
      </c>
      <c r="B46" s="2" t="s">
        <v>934</v>
      </c>
      <c r="C46" s="2" t="str">
        <f>VLOOKUP(B46,'99_Liste de pièces'!A:D,2,FALSE)</f>
        <v>WO A-1083</v>
      </c>
      <c r="D46" s="2" t="str">
        <f>VLOOKUP(B46,'99_Liste de pièces'!A:D,3,FALSE)</f>
        <v>GPW-9735-A</v>
      </c>
      <c r="E46" s="2" t="str">
        <f>VLOOKUP(B46,'99_Liste de pièces'!A:D,4,FALSE)</f>
        <v>Ensemble de la pédale de l'accélérateur</v>
      </c>
    </row>
    <row r="47" spans="1:5" x14ac:dyDescent="0.3">
      <c r="A47" s="4"/>
      <c r="B47" s="4"/>
      <c r="C47" s="4"/>
      <c r="D47" s="4"/>
      <c r="E47" s="4"/>
    </row>
    <row r="49" spans="1:5" x14ac:dyDescent="0.3">
      <c r="A49" s="2" t="s">
        <v>140</v>
      </c>
      <c r="B49" s="2" t="s">
        <v>0</v>
      </c>
      <c r="C49" s="2" t="s">
        <v>1</v>
      </c>
      <c r="D49" s="2" t="s">
        <v>2</v>
      </c>
      <c r="E49" s="2" t="s">
        <v>3</v>
      </c>
    </row>
    <row r="50" spans="1:5" x14ac:dyDescent="0.3">
      <c r="A50" s="2" t="s">
        <v>1028</v>
      </c>
      <c r="B50" s="2" t="s">
        <v>870</v>
      </c>
      <c r="C50" s="2" t="str">
        <f>VLOOKUP(B50,'99_Liste de pièces'!A:D,2,FALSE)</f>
        <v>WO 115641</v>
      </c>
      <c r="D50" s="2" t="str">
        <f>VLOOKUP(B50,'99_Liste de pièces'!A:D,3,FALSE)</f>
        <v>GPW-9399</v>
      </c>
      <c r="E50" s="2" t="str">
        <f>VLOOKUP(B50,'99_Liste de pièces'!A:D,4,FALSE)</f>
        <v>Ensemble du bras basculant</v>
      </c>
    </row>
    <row r="51" spans="1:5" x14ac:dyDescent="0.3">
      <c r="A51" s="2" t="s">
        <v>1029</v>
      </c>
      <c r="B51" s="2" t="s">
        <v>930</v>
      </c>
      <c r="C51" s="2" t="str">
        <f>VLOOKUP(B51,'99_Liste de pièces'!A:D,2,FALSE)</f>
        <v>WO A-1046</v>
      </c>
      <c r="D51" s="2" t="str">
        <f>VLOOKUP(B51,'99_Liste de pièces'!A:D,3,FALSE)</f>
        <v>GPW-9378</v>
      </c>
      <c r="E51" s="2" t="str">
        <f>VLOOKUP(B51,'99_Liste de pièces'!A:D,4,FALSE)</f>
        <v>Axe du bras basculant</v>
      </c>
    </row>
    <row r="52" spans="1:5" x14ac:dyDescent="0.3">
      <c r="A52" s="2" t="s">
        <v>1030</v>
      </c>
      <c r="B52" s="2" t="s">
        <v>898</v>
      </c>
      <c r="C52" s="2" t="str">
        <f>VLOOKUP(B52,'99_Liste de pièces'!A:D,2,FALSE)</f>
        <v>WO 115880</v>
      </c>
      <c r="D52" s="2" t="str">
        <f>VLOOKUP(B52,'99_Liste de pièces'!A:D,3,FALSE)</f>
        <v>GPW-9381</v>
      </c>
      <c r="E52" s="2" t="str">
        <f>VLOOKUP(B52,'99_Liste de pièces'!A:D,4,FALSE)</f>
        <v>Crochet du bras basculant</v>
      </c>
    </row>
    <row r="53" spans="1:5" x14ac:dyDescent="0.3">
      <c r="A53" s="2" t="s">
        <v>1031</v>
      </c>
      <c r="B53" s="2" t="s">
        <v>878</v>
      </c>
      <c r="C53" s="2" t="str">
        <f>VLOOKUP(B53,'99_Liste de pièces'!A:D,2,FALSE)</f>
        <v>WO 115644</v>
      </c>
      <c r="D53" s="2" t="str">
        <f>VLOOKUP(B53,'99_Liste de pièces'!A:D,3,FALSE)</f>
        <v>GPW-9398</v>
      </c>
      <c r="E53" s="2" t="str">
        <f>VLOOKUP(B53,'99_Liste de pièces'!A:D,4,FALSE)</f>
        <v>Ensemble du diaphragme et de sa tige de commande</v>
      </c>
    </row>
    <row r="54" spans="1:5" x14ac:dyDescent="0.3">
      <c r="A54" s="2" t="s">
        <v>1032</v>
      </c>
      <c r="B54" s="2" t="s">
        <v>1045</v>
      </c>
      <c r="C54" s="2" t="str">
        <f>VLOOKUP(B54,'99_Liste de pièces'!A:D,2,FALSE)</f>
        <v>WO 115868</v>
      </c>
      <c r="D54" s="2" t="str">
        <f>VLOOKUP(B54,'99_Liste de pièces'!A:D,3,FALSE)</f>
        <v>GPW-9396</v>
      </c>
      <c r="E54" s="2" t="str">
        <f>VLOOKUP(B54,'99_Liste de pièces'!A:D,4,FALSE)</f>
        <v>Ressort du diaphragme</v>
      </c>
    </row>
    <row r="55" spans="1:5" x14ac:dyDescent="0.3">
      <c r="A55" s="2" t="s">
        <v>1033</v>
      </c>
      <c r="B55" s="2"/>
      <c r="C55" s="2"/>
      <c r="D55" s="2"/>
      <c r="E55" s="2" t="s">
        <v>1043</v>
      </c>
    </row>
    <row r="56" spans="1:5" x14ac:dyDescent="0.3">
      <c r="A56" s="2" t="s">
        <v>1034</v>
      </c>
      <c r="B56" s="2"/>
      <c r="C56" s="2"/>
      <c r="D56" s="2"/>
      <c r="E56" s="2" t="s">
        <v>1044</v>
      </c>
    </row>
    <row r="57" spans="1:5" x14ac:dyDescent="0.3">
      <c r="A57" s="2" t="s">
        <v>1035</v>
      </c>
      <c r="B57" s="2" t="s">
        <v>1000</v>
      </c>
      <c r="C57" s="2" t="str">
        <f>VLOOKUP(B57,'99_Liste de pièces'!A:D,2,FALSE)</f>
        <v>WO A-1494</v>
      </c>
      <c r="D57" s="2" t="str">
        <f>VLOOKUP(B57,'99_Liste de pièces'!A:D,3,FALSE)</f>
        <v>GPW-9355</v>
      </c>
      <c r="E57" s="2" t="str">
        <f>VLOOKUP(B57,'99_Liste de pièces'!A:D,4,FALSE)</f>
        <v>Calotte de la pompe à essence</v>
      </c>
    </row>
    <row r="58" spans="1:5" x14ac:dyDescent="0.3">
      <c r="A58" s="2" t="s">
        <v>1036</v>
      </c>
      <c r="B58" s="2" t="s">
        <v>886</v>
      </c>
      <c r="C58" s="2" t="str">
        <f>VLOOKUP(B58,'99_Liste de pièces'!A:D,2,FALSE)</f>
        <v>WO 115654</v>
      </c>
      <c r="D58" s="2" t="str">
        <f>VLOOKUP(B58,'99_Liste de pièces'!A:D,3,FALSE)</f>
        <v>GPW-9365</v>
      </c>
      <c r="E58" s="2" t="str">
        <f>VLOOKUP(B58,'99_Liste de pièces'!A:D,4,FALSE)</f>
        <v>Ensemble de la crépine</v>
      </c>
    </row>
    <row r="59" spans="1:5" x14ac:dyDescent="0.3">
      <c r="A59" s="2" t="s">
        <v>1037</v>
      </c>
      <c r="B59" s="2" t="s">
        <v>882</v>
      </c>
      <c r="C59" s="2" t="str">
        <f>VLOOKUP(B59,'99_Liste de pièces'!A:D,2,FALSE)</f>
        <v>WO 115651</v>
      </c>
      <c r="D59" s="2" t="str">
        <f>VLOOKUP(B59,'99_Liste de pièces'!A:D,3,FALSE)</f>
        <v>GPW-9352</v>
      </c>
      <c r="E59" s="2" t="str">
        <f>VLOOKUP(B59,'99_Liste de pièces'!A:D,4,FALSE)</f>
        <v>Ensemble du clapet d'aspiration et de refoulement</v>
      </c>
    </row>
    <row r="60" spans="1:5" x14ac:dyDescent="0.3">
      <c r="A60" s="2" t="s">
        <v>1038</v>
      </c>
      <c r="B60" s="2" t="s">
        <v>882</v>
      </c>
      <c r="C60" s="2" t="str">
        <f>VLOOKUP(B60,'99_Liste de pièces'!A:D,2,FALSE)</f>
        <v>WO 115651</v>
      </c>
      <c r="D60" s="2" t="str">
        <f>VLOOKUP(B60,'99_Liste de pièces'!A:D,3,FALSE)</f>
        <v>GPW-9352</v>
      </c>
      <c r="E60" s="2" t="str">
        <f>VLOOKUP(B60,'99_Liste de pièces'!A:D,4,FALSE)</f>
        <v>Ensemble du clapet d'aspiration et de refoulement</v>
      </c>
    </row>
    <row r="61" spans="1:5" x14ac:dyDescent="0.3">
      <c r="A61" s="2" t="s">
        <v>1039</v>
      </c>
      <c r="B61" s="2"/>
      <c r="C61" s="2"/>
      <c r="D61" s="2"/>
      <c r="E61" s="2" t="s">
        <v>1051</v>
      </c>
    </row>
    <row r="62" spans="1:5" x14ac:dyDescent="0.3">
      <c r="A62" s="2" t="s">
        <v>1040</v>
      </c>
      <c r="B62" s="2" t="s">
        <v>874</v>
      </c>
      <c r="C62" s="2" t="str">
        <f>VLOOKUP(B62,'99_Liste de pièces'!A:D,2,FALSE)</f>
        <v>WO 115643</v>
      </c>
      <c r="D62" s="2" t="str">
        <f>VLOOKUP(B62,'99_Liste de pièces'!A:D,3,FALSE)</f>
        <v>GPW-9380</v>
      </c>
      <c r="E62" s="2" t="str">
        <f>VLOOKUP(B62,'99_Liste de pièces'!A:D,4,FALSE)</f>
        <v>Ressort antagoniste du bras basculant</v>
      </c>
    </row>
    <row r="63" spans="1:5" x14ac:dyDescent="0.3">
      <c r="A63" s="2" t="s">
        <v>1041</v>
      </c>
      <c r="B63" s="2" t="s">
        <v>1047</v>
      </c>
      <c r="C63" s="2" t="str">
        <f>VLOOKUP(B63,'99_Liste de pièces'!A:D,2,FALSE)</f>
        <v>WO 115656</v>
      </c>
      <c r="D63" s="2" t="str">
        <f>VLOOKUP(B63,'99_Liste de pièces'!A:D,3,FALSE)</f>
        <v>GPW-9354</v>
      </c>
      <c r="E63" s="2" t="str">
        <f>VLOOKUP(B63,'99_Liste de pièces'!A:D,4,FALSE)</f>
        <v>Joint de la calotte</v>
      </c>
    </row>
    <row r="64" spans="1:5" x14ac:dyDescent="0.3">
      <c r="A64" s="2" t="s">
        <v>1042</v>
      </c>
      <c r="B64" s="2" t="s">
        <v>890</v>
      </c>
      <c r="C64" s="2" t="str">
        <f>VLOOKUP(B64,'99_Liste de pièces'!A:D,2,FALSE)</f>
        <v>WO 115657</v>
      </c>
      <c r="D64" s="2" t="str">
        <f>VLOOKUP(B64,'99_Liste de pièces'!A:D,3,FALSE)</f>
        <v>GPW-9387</v>
      </c>
      <c r="E64" s="2" t="str">
        <f>VLOOKUP(B64,'99_Liste de pièces'!A:D,4,FALSE)</f>
        <v>Etrier</v>
      </c>
    </row>
    <row r="68" spans="1:5" x14ac:dyDescent="0.3">
      <c r="A68" s="2" t="s">
        <v>140</v>
      </c>
      <c r="B68" s="2" t="s">
        <v>0</v>
      </c>
      <c r="C68" s="2" t="s">
        <v>1</v>
      </c>
      <c r="D68" s="2" t="s">
        <v>2</v>
      </c>
      <c r="E68" s="2" t="s">
        <v>3</v>
      </c>
    </row>
    <row r="69" spans="1:5" x14ac:dyDescent="0.3">
      <c r="A69" s="2">
        <v>1</v>
      </c>
      <c r="B69" s="2" t="s">
        <v>992</v>
      </c>
      <c r="C69" s="2" t="str">
        <f>VLOOKUP(B69,'99_Liste de pièces'!A:D,2,FALSE)</f>
        <v>WO A-1265</v>
      </c>
      <c r="D69" s="2" t="str">
        <f>VLOOKUP(B69,'99_Liste de pièces'!A:D,3,FALSE)</f>
        <v>GPW-9154</v>
      </c>
      <c r="E69" s="2" t="str">
        <f>VLOOKUP(B69,'99_Liste de pièces'!A:D,4,FALSE)</f>
        <v>Bouchon fileté conique 1/4" x 1/8"</v>
      </c>
    </row>
    <row r="70" spans="1:5" x14ac:dyDescent="0.3">
      <c r="A70" s="2">
        <v>2</v>
      </c>
      <c r="B70" s="2" t="s">
        <v>957</v>
      </c>
      <c r="C70" s="2" t="str">
        <f>VLOOKUP(B70,'99_Liste de pièces'!A:D,2,FALSE)</f>
        <v>WO A-1256</v>
      </c>
      <c r="D70" s="2" t="str">
        <f>VLOOKUP(B70,'99_Liste de pièces'!A:D,3,FALSE)</f>
        <v>GPW-9183</v>
      </c>
      <c r="E70" s="2" t="str">
        <f>VLOOKUP(B70,'99_Liste de pièces'!A:D,4,FALSE)</f>
        <v>Vis de fixation du chapeau</v>
      </c>
    </row>
    <row r="71" spans="1:5" x14ac:dyDescent="0.3">
      <c r="A71" s="2">
        <v>3</v>
      </c>
      <c r="B71" s="2" t="s">
        <v>961</v>
      </c>
      <c r="C71" s="2" t="str">
        <f>VLOOKUP(B71,'99_Liste de pièces'!A:D,2,FALSE)</f>
        <v>WO A-1257</v>
      </c>
      <c r="D71" s="2" t="str">
        <f>VLOOKUP(B71,'99_Liste de pièces'!A:D,3,FALSE)</f>
        <v>GPW-9184</v>
      </c>
      <c r="E71" s="2" t="str">
        <f>VLOOKUP(B71,'99_Liste de pièces'!A:D,4,FALSE)</f>
        <v>Joint pour vis de fixation du chapeau</v>
      </c>
    </row>
    <row r="72" spans="1:5" x14ac:dyDescent="0.3">
      <c r="A72" s="2">
        <v>4</v>
      </c>
      <c r="B72" s="2" t="s">
        <v>965</v>
      </c>
      <c r="C72" s="2" t="str">
        <f>VLOOKUP(B72,'99_Liste de pièces'!A:D,2,FALSE)</f>
        <v>WO A-1258</v>
      </c>
      <c r="D72" s="2" t="str">
        <f>VLOOKUP(B72,'99_Liste de pièces'!A:D,3,FALSE)</f>
        <v>GPW-9149</v>
      </c>
      <c r="E72" s="2" t="str">
        <f>VLOOKUP(B72,'99_Liste de pièces'!A:D,4,FALSE)</f>
        <v>Chapeau</v>
      </c>
    </row>
    <row r="73" spans="1:5" x14ac:dyDescent="0.3">
      <c r="A73" s="2">
        <v>5</v>
      </c>
      <c r="B73" s="2" t="s">
        <v>910</v>
      </c>
      <c r="C73" s="2" t="e">
        <f>VLOOKUP(B73,'99_Liste de pièces'!A:D,2,FALSE)</f>
        <v>#N/A</v>
      </c>
      <c r="D73" s="2" t="e">
        <f>VLOOKUP(B73,'99_Liste de pièces'!A:D,3,FALSE)</f>
        <v>#N/A</v>
      </c>
      <c r="E73" s="2" t="e">
        <f>VLOOKUP(B73,'99_Liste de pièces'!A:D,4,FALSE)</f>
        <v>#N/A</v>
      </c>
    </row>
    <row r="74" spans="1:5" x14ac:dyDescent="0.3">
      <c r="A74" s="2">
        <v>6</v>
      </c>
      <c r="B74" s="2" t="s">
        <v>969</v>
      </c>
      <c r="C74" s="2" t="str">
        <f>VLOOKUP(B74,'99_Liste de pièces'!A:D,2,FALSE)</f>
        <v>WO A-1259</v>
      </c>
      <c r="D74" s="2" t="str">
        <f>VLOOKUP(B74,'99_Liste de pièces'!A:D,3,FALSE)</f>
        <v>GPW-9160</v>
      </c>
      <c r="E74" s="2" t="str">
        <f>VLOOKUP(B74,'99_Liste de pièces'!A:D,4,FALSE)</f>
        <v>Joint du godet</v>
      </c>
    </row>
    <row r="75" spans="1:5" x14ac:dyDescent="0.3">
      <c r="A75" s="2">
        <v>7</v>
      </c>
      <c r="B75" s="2" t="s">
        <v>973</v>
      </c>
      <c r="C75" s="2" t="str">
        <f>VLOOKUP(B75,'99_Liste de pièces'!A:D,2,FALSE)</f>
        <v>WO A-1260</v>
      </c>
      <c r="D75" s="2" t="str">
        <f>VLOOKUP(B75,'99_Liste de pièces'!A:D,3,FALSE)</f>
        <v>GPW-9186</v>
      </c>
      <c r="E75" s="2" t="str">
        <f>VLOOKUP(B75,'99_Liste de pièces'!A:D,4,FALSE)</f>
        <v>Joint de l'élément filtrant</v>
      </c>
    </row>
    <row r="76" spans="1:5" x14ac:dyDescent="0.3">
      <c r="A76" s="2">
        <v>8</v>
      </c>
      <c r="B76" s="2" t="s">
        <v>977</v>
      </c>
      <c r="C76" s="2" t="str">
        <f>VLOOKUP(B76,'99_Liste de pièces'!A:D,2,FALSE)</f>
        <v>WO A-1261</v>
      </c>
      <c r="D76" s="2" t="str">
        <f>VLOOKUP(B76,'99_Liste de pièces'!A:D,3,FALSE)</f>
        <v>GPW-9140</v>
      </c>
      <c r="E76" s="2" t="str">
        <f>VLOOKUP(B76,'99_Liste de pièces'!A:D,4,FALSE)</f>
        <v>Ensemble de l'élément filtrant</v>
      </c>
    </row>
    <row r="77" spans="1:5" x14ac:dyDescent="0.3">
      <c r="A77" s="2">
        <v>9</v>
      </c>
      <c r="B77" s="2" t="s">
        <v>981</v>
      </c>
      <c r="C77" s="2" t="str">
        <f>VLOOKUP(B77,'99_Liste de pièces'!A:D,2,FALSE)</f>
        <v>WO A-1262</v>
      </c>
      <c r="D77" s="2" t="str">
        <f>VLOOKUP(B77,'99_Liste de pièces'!A:D,3,FALSE)</f>
        <v>GPW-9182</v>
      </c>
      <c r="E77" s="2" t="str">
        <f>VLOOKUP(B77,'99_Liste de pièces'!A:D,4,FALSE)</f>
        <v>Ressort de compression de l'élément</v>
      </c>
    </row>
    <row r="78" spans="1:5" x14ac:dyDescent="0.3">
      <c r="A78" s="2">
        <v>10</v>
      </c>
      <c r="B78" s="2" t="s">
        <v>985</v>
      </c>
      <c r="C78" s="2" t="str">
        <f>VLOOKUP(B78,'99_Liste de pièces'!A:D,2,FALSE)</f>
        <v>WO A-1263</v>
      </c>
      <c r="D78" s="2" t="str">
        <f>VLOOKUP(B78,'99_Liste de pièces'!A:D,3,FALSE)</f>
        <v>GPW-9162</v>
      </c>
      <c r="E78" s="2" t="str">
        <f>VLOOKUP(B78,'99_Liste de pièces'!A:D,4,FALSE)</f>
        <v>Boulon central et godet</v>
      </c>
    </row>
    <row r="79" spans="1:5" x14ac:dyDescent="0.3">
      <c r="A79" s="2">
        <v>11</v>
      </c>
      <c r="B79" s="2" t="s">
        <v>989</v>
      </c>
      <c r="C79" s="2" t="str">
        <f>VLOOKUP(B79,'99_Liste de pièces'!A:D,2,FALSE)</f>
        <v>WO A-1264</v>
      </c>
      <c r="D79" s="2" t="str">
        <f>VLOOKUP(B79,'99_Liste de pièces'!A:D,3,FALSE)</f>
        <v>GPW-9183</v>
      </c>
      <c r="E79" s="2" t="str">
        <f>VLOOKUP(B79,'99_Liste de pièces'!A:D,4,FALSE)</f>
        <v>Bouchon fileté de vidange</v>
      </c>
    </row>
    <row r="82" spans="1:5" x14ac:dyDescent="0.3">
      <c r="A82" s="2" t="s">
        <v>140</v>
      </c>
      <c r="B82" s="2" t="s">
        <v>0</v>
      </c>
      <c r="C82" s="2" t="s">
        <v>1</v>
      </c>
      <c r="D82" s="2" t="s">
        <v>2</v>
      </c>
      <c r="E82" s="2" t="s">
        <v>3</v>
      </c>
    </row>
    <row r="83" spans="1:5" x14ac:dyDescent="0.3">
      <c r="A83" s="2">
        <v>1</v>
      </c>
      <c r="B83" s="2" t="s">
        <v>1008</v>
      </c>
      <c r="C83" s="2" t="str">
        <f>VLOOKUP(B83,'99_Liste de pièces'!A:D,2,FALSE)</f>
        <v>WO A-5269</v>
      </c>
      <c r="D83" s="2" t="str">
        <f>VLOOKUP(B83,'99_Liste de pièces'!A:D,3,FALSE)</f>
        <v>GPW-9609</v>
      </c>
      <c r="E83" s="2" t="str">
        <f>VLOOKUP(B83,'99_Liste de pièces'!A:D,4,FALSE)</f>
        <v>Corps de l'épurateur d'air</v>
      </c>
    </row>
    <row r="84" spans="1:5" x14ac:dyDescent="0.3">
      <c r="A84" s="2">
        <v>2</v>
      </c>
      <c r="B84" s="2" t="s">
        <v>1012</v>
      </c>
      <c r="C84" s="2" t="str">
        <f>VLOOKUP(B84,'99_Liste de pièces'!A:D,2,FALSE)</f>
        <v>WO A-5630</v>
      </c>
      <c r="D84" s="2" t="str">
        <f>VLOOKUP(B84,'99_Liste de pièces'!A:D,3,FALSE)</f>
        <v>GPW-9617</v>
      </c>
      <c r="E84" s="2" t="str">
        <f>VLOOKUP(B84,'99_Liste de pièces'!A:D,4,FALSE)</f>
        <v>Elément filtrant et boulon à oreilles</v>
      </c>
    </row>
    <row r="85" spans="1:5" x14ac:dyDescent="0.3">
      <c r="A85" s="2">
        <v>3</v>
      </c>
      <c r="B85" s="2" t="s">
        <v>1016</v>
      </c>
      <c r="C85" s="2" t="str">
        <f>VLOOKUP(B85,'99_Liste de pièces'!A:D,2,FALSE)</f>
        <v>WO A-5631</v>
      </c>
      <c r="D85" s="2" t="str">
        <f>VLOOKUP(B85,'99_Liste de pièces'!A:D,3,FALSE)</f>
        <v>GPW-9658</v>
      </c>
      <c r="E85" s="2" t="str">
        <f>VLOOKUP(B85,'99_Liste de pièces'!A:D,4,FALSE)</f>
        <v>Cuvette d'huile</v>
      </c>
    </row>
    <row r="86" spans="1:5" x14ac:dyDescent="0.3">
      <c r="A86" s="2">
        <v>4</v>
      </c>
      <c r="B86" s="2" t="s">
        <v>1020</v>
      </c>
      <c r="C86" s="2" t="str">
        <f>VLOOKUP(B86,'99_Liste de pièces'!A:D,2,FALSE)</f>
        <v>WO A-5632</v>
      </c>
      <c r="D86" s="2" t="str">
        <f>VLOOKUP(B86,'99_Liste de pièces'!A:D,3,FALSE)</f>
        <v>GPW-9621</v>
      </c>
      <c r="E86" s="2" t="str">
        <f>VLOOKUP(B86,'99_Liste de pièces'!A:D,4,FALSE)</f>
        <v>Joint supérieur</v>
      </c>
    </row>
    <row r="87" spans="1:5" x14ac:dyDescent="0.3">
      <c r="A87" s="2">
        <v>5</v>
      </c>
      <c r="B87" s="2" t="s">
        <v>1024</v>
      </c>
      <c r="C87" s="2" t="str">
        <f>VLOOKUP(B87,'99_Liste de pièces'!A:D,2,FALSE)</f>
        <v>WO A-5633</v>
      </c>
      <c r="D87" s="2" t="str">
        <f>VLOOKUP(B87,'99_Liste de pièces'!A:D,3,FALSE)</f>
        <v>GPW-9623</v>
      </c>
      <c r="E87" s="2" t="str">
        <f>VLOOKUP(B87,'99_Liste de pièces'!A:D,4,FALSE)</f>
        <v>Joint inférieur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F5EB0B-C727-40C9-8E9B-3E92E59598C6}">
          <x14:formula1>
            <xm:f>'99_Liste de pièces'!$A:$A</xm:f>
          </x14:formula1>
          <xm:sqref>B2:B30 B83:B87 B69:B79 B50:B64 B33:B47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1C79-9ECB-473C-ACBB-15F413509697}">
  <dimension ref="A1:E34"/>
  <sheetViews>
    <sheetView workbookViewId="0">
      <selection activeCell="A26" sqref="A26:E34"/>
    </sheetView>
  </sheetViews>
  <sheetFormatPr defaultRowHeight="14.4" x14ac:dyDescent="0.3"/>
  <cols>
    <col min="2" max="2" width="8.88671875" hidden="1" customWidth="1"/>
    <col min="3" max="3" width="11.5546875" customWidth="1"/>
    <col min="4" max="4" width="11.77734375" customWidth="1"/>
    <col min="5" max="5" width="70.8867187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 t="s">
        <v>1130</v>
      </c>
      <c r="C2" s="2" t="str">
        <f>VLOOKUP(B2,'99_Liste de pièces'!A:D,2,FALSE)</f>
        <v>WO 638058</v>
      </c>
      <c r="D2" s="2" t="str">
        <f>VLOOKUP(B2,'99_Liste de pièces'!A:D,3,FALSE)</f>
        <v>GPW-5274</v>
      </c>
      <c r="E2" s="2" t="str">
        <f>VLOOKUP(B2,'99_Liste de pièces'!A:D,4,FALSE)</f>
        <v>Equerre sur plaque isolatrice du support du pot d'échappement</v>
      </c>
    </row>
    <row r="3" spans="1:5" x14ac:dyDescent="0.3">
      <c r="A3" s="2">
        <v>2</v>
      </c>
      <c r="B3" s="2" t="s">
        <v>1058</v>
      </c>
      <c r="C3" s="2" t="e">
        <f>VLOOKUP(B3,'99_Liste de pièces'!A:D,2,FALSE)</f>
        <v>#N/A</v>
      </c>
      <c r="D3" s="2" t="e">
        <f>VLOOKUP(B3,'99_Liste de pièces'!A:D,3,FALSE)</f>
        <v>#N/A</v>
      </c>
      <c r="E3" s="2" t="e">
        <f>VLOOKUP(B3,'99_Liste de pièces'!A:D,4,FALSE)</f>
        <v>#N/A</v>
      </c>
    </row>
    <row r="4" spans="1:5" x14ac:dyDescent="0.3">
      <c r="A4" s="2">
        <v>3</v>
      </c>
      <c r="B4" s="2" t="s">
        <v>1517</v>
      </c>
      <c r="C4" s="2" t="e">
        <f>VLOOKUP(B4,'99_Liste de pièces'!A:D,2,FALSE)</f>
        <v>#N/A</v>
      </c>
      <c r="D4" s="2" t="e">
        <f>VLOOKUP(B4,'99_Liste de pièces'!A:D,3,FALSE)</f>
        <v>#N/A</v>
      </c>
      <c r="E4" s="2" t="e">
        <f>VLOOKUP(B4,'99_Liste de pièces'!A:D,4,FALSE)</f>
        <v>#N/A</v>
      </c>
    </row>
    <row r="5" spans="1:5" x14ac:dyDescent="0.3">
      <c r="A5" s="2">
        <v>4</v>
      </c>
      <c r="B5" s="2" t="s">
        <v>1054</v>
      </c>
      <c r="C5" s="2" t="e">
        <f>VLOOKUP(B5,'99_Liste de pièces'!A:D,2,FALSE)</f>
        <v>#N/A</v>
      </c>
      <c r="D5" s="2" t="e">
        <f>VLOOKUP(B5,'99_Liste de pièces'!A:D,3,FALSE)</f>
        <v>#N/A</v>
      </c>
      <c r="E5" s="2" t="e">
        <f>VLOOKUP(B5,'99_Liste de pièces'!A:D,4,FALSE)</f>
        <v>#N/A</v>
      </c>
    </row>
    <row r="6" spans="1:5" x14ac:dyDescent="0.3">
      <c r="A6" s="2">
        <v>5</v>
      </c>
      <c r="B6" s="2" t="s">
        <v>1130</v>
      </c>
      <c r="C6" s="2" t="str">
        <f>VLOOKUP(B6,'99_Liste de pièces'!A:D,2,FALSE)</f>
        <v>WO 638058</v>
      </c>
      <c r="D6" s="2" t="str">
        <f>VLOOKUP(B6,'99_Liste de pièces'!A:D,3,FALSE)</f>
        <v>GPW-5274</v>
      </c>
      <c r="E6" s="2" t="str">
        <f>VLOOKUP(B6,'99_Liste de pièces'!A:D,4,FALSE)</f>
        <v>Equerre sur plaque isolatrice du support du pot d'échappement</v>
      </c>
    </row>
    <row r="7" spans="1:5" x14ac:dyDescent="0.3">
      <c r="A7" s="2">
        <v>6</v>
      </c>
      <c r="B7" s="2" t="s">
        <v>1305</v>
      </c>
      <c r="C7" s="2" t="str">
        <f>VLOOKUP(B7,'99_Liste de pièces'!A:D,2,FALSE)</f>
        <v>WO A-3753</v>
      </c>
      <c r="D7" s="2" t="str">
        <f>VLOOKUP(B7,'99_Liste de pièces'!A:D,3,FALSE)</f>
        <v>GPW-5264-B</v>
      </c>
      <c r="E7" s="2" t="str">
        <f>VLOOKUP(B7,'99_Liste de pièces'!A:D,4,FALSE)</f>
        <v>Bride de fixation du pot d'échappement</v>
      </c>
    </row>
    <row r="8" spans="1:5" x14ac:dyDescent="0.3">
      <c r="A8" s="2">
        <v>7</v>
      </c>
      <c r="B8" s="2" t="s">
        <v>1513</v>
      </c>
      <c r="C8" s="2" t="e">
        <f>VLOOKUP(B8,'99_Liste de pièces'!A:D,2,FALSE)</f>
        <v>#N/A</v>
      </c>
      <c r="D8" s="2" t="e">
        <f>VLOOKUP(B8,'99_Liste de pièces'!A:D,3,FALSE)</f>
        <v>#N/A</v>
      </c>
      <c r="E8" s="2" t="e">
        <f>VLOOKUP(B8,'99_Liste de pièces'!A:D,4,FALSE)</f>
        <v>#N/A</v>
      </c>
    </row>
    <row r="9" spans="1:5" x14ac:dyDescent="0.3">
      <c r="A9" s="2">
        <v>8</v>
      </c>
      <c r="B9" s="2" t="s">
        <v>1466</v>
      </c>
      <c r="C9" s="2" t="str">
        <f>VLOOKUP(B9,'99_Liste de pièces'!A:D,2,FALSE)</f>
        <v>WO A-6118</v>
      </c>
      <c r="D9" s="2" t="str">
        <f>VLOOKUP(B9,'99_Liste de pièces'!A:D,3,FALSE)</f>
        <v>GPW-5230-B</v>
      </c>
      <c r="E9" s="2" t="str">
        <f>VLOOKUP(B9,'99_Liste de pièces'!A:D,4,FALSE)</f>
        <v>Ensemble du pot d'échappement</v>
      </c>
    </row>
    <row r="10" spans="1:5" x14ac:dyDescent="0.3">
      <c r="A10" s="2">
        <v>9</v>
      </c>
      <c r="B10" s="2" t="s">
        <v>1470</v>
      </c>
      <c r="C10" s="2" t="str">
        <f>VLOOKUP(B10,'99_Liste de pièces'!A:D,2,FALSE)</f>
        <v>WO A-6119</v>
      </c>
      <c r="D10" s="2" t="str">
        <f>VLOOKUP(B10,'99_Liste de pièces'!A:D,3,FALSE)</f>
        <v>GPW-5298</v>
      </c>
      <c r="E10" s="2" t="str">
        <f>VLOOKUP(B10,'99_Liste de pièces'!A:D,4,FALSE)</f>
        <v>Bride de fixation du tuyau arrière du pot d'échappement</v>
      </c>
    </row>
    <row r="11" spans="1:5" x14ac:dyDescent="0.3">
      <c r="A11" s="2">
        <v>10</v>
      </c>
      <c r="B11" s="2" t="s">
        <v>1054</v>
      </c>
      <c r="C11" s="2" t="e">
        <f>VLOOKUP(B11,'99_Liste de pièces'!A:D,2,FALSE)</f>
        <v>#N/A</v>
      </c>
      <c r="D11" s="2" t="e">
        <f>VLOOKUP(B11,'99_Liste de pièces'!A:D,3,FALSE)</f>
        <v>#N/A</v>
      </c>
      <c r="E11" s="2" t="e">
        <f>VLOOKUP(B11,'99_Liste de pièces'!A:D,4,FALSE)</f>
        <v>#N/A</v>
      </c>
    </row>
    <row r="12" spans="1:5" x14ac:dyDescent="0.3">
      <c r="A12" s="2">
        <v>11</v>
      </c>
      <c r="B12" s="2" t="s">
        <v>1091</v>
      </c>
      <c r="C12" s="2" t="str">
        <f>VLOOKUP(B12,'99_Liste de pièces'!A:D,2,FALSE)</f>
        <v>WO 636004</v>
      </c>
      <c r="D12" s="2" t="str">
        <f>VLOOKUP(B12,'99_Liste de pièces'!A:D,3,FALSE)</f>
        <v>GPW-5270</v>
      </c>
      <c r="E12" s="2" t="str">
        <f>VLOOKUP(B12,'99_Liste de pièces'!A:D,4,FALSE)</f>
        <v>Bride de fixation du tuyau d'échappement</v>
      </c>
    </row>
    <row r="13" spans="1:5" x14ac:dyDescent="0.3">
      <c r="A13" s="2">
        <v>12</v>
      </c>
      <c r="B13" s="2" t="s">
        <v>1071</v>
      </c>
      <c r="C13" s="2" t="e">
        <f>VLOOKUP(B13,'99_Liste de pièces'!A:D,2,FALSE)</f>
        <v>#N/A</v>
      </c>
      <c r="D13" s="2" t="e">
        <f>VLOOKUP(B13,'99_Liste de pièces'!A:D,3,FALSE)</f>
        <v>#N/A</v>
      </c>
      <c r="E13" s="2" t="e">
        <f>VLOOKUP(B13,'99_Liste de pièces'!A:D,4,FALSE)</f>
        <v>#N/A</v>
      </c>
    </row>
    <row r="14" spans="1:5" x14ac:dyDescent="0.3">
      <c r="A14" s="2">
        <v>13</v>
      </c>
      <c r="B14" s="2" t="s">
        <v>301</v>
      </c>
      <c r="C14" s="2" t="e">
        <f>VLOOKUP(B14,'99_Liste de pièces'!A:D,2,FALSE)</f>
        <v>#N/A</v>
      </c>
      <c r="D14" s="2" t="e">
        <f>VLOOKUP(B14,'99_Liste de pièces'!A:D,3,FALSE)</f>
        <v>#N/A</v>
      </c>
      <c r="E14" s="2" t="e">
        <f>VLOOKUP(B14,'99_Liste de pièces'!A:D,4,FALSE)</f>
        <v>#N/A</v>
      </c>
    </row>
    <row r="15" spans="1:5" x14ac:dyDescent="0.3">
      <c r="A15" s="2">
        <v>14</v>
      </c>
      <c r="B15" s="2" t="s">
        <v>285</v>
      </c>
      <c r="C15" s="2" t="e">
        <f>VLOOKUP(B15,'99_Liste de pièces'!A:D,2,FALSE)</f>
        <v>#N/A</v>
      </c>
      <c r="D15" s="2" t="e">
        <f>VLOOKUP(B15,'99_Liste de pièces'!A:D,3,FALSE)</f>
        <v>#N/A</v>
      </c>
      <c r="E15" s="2" t="e">
        <f>VLOOKUP(B15,'99_Liste de pièces'!A:D,4,FALSE)</f>
        <v>#N/A</v>
      </c>
    </row>
    <row r="16" spans="1:5" x14ac:dyDescent="0.3">
      <c r="A16" s="2">
        <v>15</v>
      </c>
      <c r="B16" s="2" t="s">
        <v>1189</v>
      </c>
      <c r="C16" s="2" t="str">
        <f>VLOOKUP(B16,'99_Liste de pièces'!A:D,2,FALSE)</f>
        <v>WO A-1296</v>
      </c>
      <c r="D16" s="2" t="str">
        <f>VLOOKUP(B16,'99_Liste de pièces'!A:D,3,FALSE)</f>
        <v>GPW-5246</v>
      </c>
      <c r="E16" s="2" t="str">
        <f>VLOOKUP(B16,'99_Liste de pièces'!A:D,4,FALSE)</f>
        <v>Ensembke du tuyau d'échappement</v>
      </c>
    </row>
    <row r="17" spans="1:5" x14ac:dyDescent="0.3">
      <c r="A17" s="2">
        <v>16</v>
      </c>
      <c r="B17" s="2" t="s">
        <v>1193</v>
      </c>
      <c r="C17" s="2" t="str">
        <f>VLOOKUP(B17,'99_Liste de pièces'!A:D,2,FALSE)</f>
        <v>WO A-1300</v>
      </c>
      <c r="D17" s="2" t="str">
        <f>VLOOKUP(B17,'99_Liste de pièces'!A:D,3,FALSE)</f>
        <v>GPW-5251</v>
      </c>
      <c r="E17" s="2" t="str">
        <f>VLOOKUP(B17,'99_Liste de pièces'!A:D,4,FALSE)</f>
        <v>Bride de fixation de la rallonge du tuyau d'échappement</v>
      </c>
    </row>
    <row r="18" spans="1:5" x14ac:dyDescent="0.3">
      <c r="A18" s="2">
        <v>17</v>
      </c>
      <c r="B18" s="2" t="s">
        <v>1066</v>
      </c>
      <c r="C18" s="2" t="e">
        <f>VLOOKUP(B18,'99_Liste de pièces'!A:D,2,FALSE)</f>
        <v>#N/A</v>
      </c>
      <c r="D18" s="2" t="e">
        <f>VLOOKUP(B18,'99_Liste de pièces'!A:D,3,FALSE)</f>
        <v>#N/A</v>
      </c>
      <c r="E18" s="2" t="e">
        <f>VLOOKUP(B18,'99_Liste de pièces'!A:D,4,FALSE)</f>
        <v>#N/A</v>
      </c>
    </row>
    <row r="19" spans="1:5" x14ac:dyDescent="0.3">
      <c r="A19" s="2">
        <v>18</v>
      </c>
      <c r="B19" s="2" t="s">
        <v>1075</v>
      </c>
      <c r="C19" s="2" t="e">
        <f>VLOOKUP(B19,'99_Liste de pièces'!A:D,2,FALSE)</f>
        <v>#N/A</v>
      </c>
      <c r="D19" s="2" t="e">
        <f>VLOOKUP(B19,'99_Liste de pièces'!A:D,3,FALSE)</f>
        <v>#N/A</v>
      </c>
      <c r="E19" s="2" t="e">
        <f>VLOOKUP(B19,'99_Liste de pièces'!A:D,4,FALSE)</f>
        <v>#N/A</v>
      </c>
    </row>
    <row r="20" spans="1:5" x14ac:dyDescent="0.3">
      <c r="A20" s="2">
        <v>19</v>
      </c>
      <c r="B20" s="2" t="s">
        <v>285</v>
      </c>
      <c r="C20" s="2" t="e">
        <f>VLOOKUP(B20,'99_Liste de pièces'!A:D,2,FALSE)</f>
        <v>#N/A</v>
      </c>
      <c r="D20" s="2" t="e">
        <f>VLOOKUP(B20,'99_Liste de pièces'!A:D,3,FALSE)</f>
        <v>#N/A</v>
      </c>
      <c r="E20" s="2" t="e">
        <f>VLOOKUP(B20,'99_Liste de pièces'!A:D,4,FALSE)</f>
        <v>#N/A</v>
      </c>
    </row>
    <row r="21" spans="1:5" x14ac:dyDescent="0.3">
      <c r="A21" s="2">
        <v>20</v>
      </c>
      <c r="B21" s="2" t="s">
        <v>289</v>
      </c>
      <c r="C21" s="2" t="e">
        <f>VLOOKUP(B21,'99_Liste de pièces'!A:D,2,FALSE)</f>
        <v>#N/A</v>
      </c>
      <c r="D21" s="2" t="e">
        <f>VLOOKUP(B21,'99_Liste de pièces'!A:D,3,FALSE)</f>
        <v>#N/A</v>
      </c>
      <c r="E21" s="2" t="e">
        <f>VLOOKUP(B21,'99_Liste de pièces'!A:D,4,FALSE)</f>
        <v>#N/A</v>
      </c>
    </row>
    <row r="22" spans="1:5" x14ac:dyDescent="0.3">
      <c r="A22" s="2">
        <v>21</v>
      </c>
      <c r="B22" s="2" t="s">
        <v>1169</v>
      </c>
      <c r="C22" s="2" t="str">
        <f>VLOOKUP(B22,'99_Liste de pièces'!A:D,2,FALSE)</f>
        <v>WO A-1253</v>
      </c>
      <c r="D22" s="2" t="str">
        <f>VLOOKUP(B22,'99_Liste de pièces'!A:D,3,FALSE)</f>
        <v>GPW-5291-B</v>
      </c>
      <c r="E22" s="2" t="str">
        <f>VLOOKUP(B22,'99_Liste de pièces'!A:D,4,FALSE)</f>
        <v>Plaque protectrice</v>
      </c>
    </row>
    <row r="26" spans="1:5" x14ac:dyDescent="0.3">
      <c r="A26" s="2" t="s">
        <v>140</v>
      </c>
      <c r="B26" s="2" t="s">
        <v>0</v>
      </c>
      <c r="C26" s="2" t="s">
        <v>1</v>
      </c>
      <c r="D26" s="2" t="s">
        <v>2</v>
      </c>
      <c r="E26" s="2" t="s">
        <v>3</v>
      </c>
    </row>
    <row r="27" spans="1:5" x14ac:dyDescent="0.3">
      <c r="A27" s="2">
        <v>1</v>
      </c>
      <c r="B27" s="2" t="s">
        <v>1079</v>
      </c>
      <c r="C27" s="2" t="e">
        <f>VLOOKUP(B27,'99_Liste de pièces'!A:D,2,FALSE)</f>
        <v>#N/A</v>
      </c>
      <c r="D27" s="2" t="e">
        <f>VLOOKUP(B27,'99_Liste de pièces'!A:D,3,FALSE)</f>
        <v>#N/A</v>
      </c>
      <c r="E27" s="2" t="e">
        <f>VLOOKUP(B27,'99_Liste de pièces'!A:D,4,FALSE)</f>
        <v>#N/A</v>
      </c>
    </row>
    <row r="28" spans="1:5" x14ac:dyDescent="0.3">
      <c r="A28" s="2">
        <v>2</v>
      </c>
      <c r="B28" s="2" t="s">
        <v>1111</v>
      </c>
      <c r="C28" s="2" t="str">
        <f>VLOOKUP(B28,'99_Liste de pièces'!A:D,2,FALSE)</f>
        <v>WO 637206</v>
      </c>
      <c r="D28" s="2" t="str">
        <f>VLOOKUP(B28,'99_Liste de pièces'!A:D,3,FALSE)</f>
        <v>GPW-9456</v>
      </c>
      <c r="E28" s="2" t="str">
        <f>VLOOKUP(B28,'99_Liste de pièces'!A:D,4,FALSE)</f>
        <v>Axe du volet de commande des gaz d'échappement</v>
      </c>
    </row>
    <row r="29" spans="1:5" x14ac:dyDescent="0.3">
      <c r="A29" s="2">
        <v>3</v>
      </c>
      <c r="B29" s="2" t="s">
        <v>1123</v>
      </c>
      <c r="C29" s="2" t="str">
        <f>VLOOKUP(B29,'99_Liste de pièces'!A:D,2,FALSE)</f>
        <v>WO 637211</v>
      </c>
      <c r="D29" s="2" t="str">
        <f>VLOOKUP(B29,'99_Liste de pièces'!A:D,3,FALSE)</f>
        <v>GPW-9465</v>
      </c>
      <c r="E29" s="2" t="str">
        <f>VLOOKUP(B29,'99_Liste de pièces'!A:D,4,FALSE)</f>
        <v>Clavette du levier de commande du volet</v>
      </c>
    </row>
    <row r="30" spans="1:5" x14ac:dyDescent="0.3">
      <c r="A30" s="2">
        <v>4</v>
      </c>
      <c r="B30" s="2" t="s">
        <v>1062</v>
      </c>
      <c r="C30" s="2" t="e">
        <f>VLOOKUP(B30,'99_Liste de pièces'!A:D,2,FALSE)</f>
        <v>#N/A</v>
      </c>
      <c r="D30" s="2" t="e">
        <f>VLOOKUP(B30,'99_Liste de pièces'!A:D,3,FALSE)</f>
        <v>#N/A</v>
      </c>
      <c r="E30" s="2" t="e">
        <f>VLOOKUP(B30,'99_Liste de pièces'!A:D,4,FALSE)</f>
        <v>#N/A</v>
      </c>
    </row>
    <row r="31" spans="1:5" x14ac:dyDescent="0.3">
      <c r="A31" s="2">
        <v>5</v>
      </c>
      <c r="B31" s="2" t="s">
        <v>1119</v>
      </c>
      <c r="C31" s="2" t="str">
        <f>VLOOKUP(B31,'99_Liste de pièces'!A:D,2,FALSE)</f>
        <v>WO 637209</v>
      </c>
      <c r="D31" s="2" t="str">
        <f>VLOOKUP(B31,'99_Liste de pièces'!A:D,3,FALSE)</f>
        <v>GPW-9484</v>
      </c>
      <c r="E31" s="2" t="str">
        <f>VLOOKUP(B31,'99_Liste de pièces'!A:D,4,FALSE)</f>
        <v>Rondelle du ressort de thermostat</v>
      </c>
    </row>
    <row r="32" spans="1:5" x14ac:dyDescent="0.3">
      <c r="A32" s="2">
        <v>6</v>
      </c>
      <c r="B32" s="2" t="s">
        <v>1529</v>
      </c>
      <c r="C32" s="2" t="str">
        <f>VLOOKUP(B32,'99_Liste de pièces'!A:D,2,FALSE)</f>
        <v>WO 637216</v>
      </c>
      <c r="D32" s="2" t="str">
        <f>VLOOKUP(B32,'99_Liste de pièces'!A:D,3,FALSE)</f>
        <v>GPW-9438</v>
      </c>
      <c r="E32" s="2" t="str">
        <f>VLOOKUP(B32,'99_Liste de pièces'!A:D,4,FALSE)</f>
        <v>Levier à contre-poids de commande du volet</v>
      </c>
    </row>
    <row r="33" spans="1:5" x14ac:dyDescent="0.3">
      <c r="A33" s="2">
        <v>7</v>
      </c>
      <c r="B33" s="2" t="s">
        <v>1115</v>
      </c>
      <c r="C33" s="2" t="str">
        <f>VLOOKUP(B33,'99_Liste de pièces'!A:D,2,FALSE)</f>
        <v>WO 637208</v>
      </c>
      <c r="D33" s="2" t="str">
        <f>VLOOKUP(B33,'99_Liste de pièces'!A:D,3,FALSE)</f>
        <v>GPW-9467</v>
      </c>
      <c r="E33" s="2" t="str">
        <f>VLOOKUP(B33,'99_Liste de pièces'!A:D,4,FALSE)</f>
        <v>Ressort thermostat de commande du volet</v>
      </c>
    </row>
    <row r="34" spans="1:5" x14ac:dyDescent="0.3">
      <c r="A34" s="2">
        <v>8</v>
      </c>
      <c r="B34" s="2" t="s">
        <v>1142</v>
      </c>
      <c r="C34" s="2" t="str">
        <f>VLOOKUP(B34,'99_Liste de pièces'!A:D,2,FALSE)</f>
        <v>WO 639743</v>
      </c>
      <c r="D34" s="2" t="str">
        <f>VLOOKUP(B34,'99_Liste de pièces'!A:D,3,FALSE)</f>
        <v>GPW-9463</v>
      </c>
      <c r="E34" s="2" t="str">
        <f>VLOOKUP(B34,'99_Liste de pièces'!A:D,4,FALSE)</f>
        <v>Arrêt du ressort thermostat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A14708-DBA2-4AA5-A53A-88B1ABD59FFC}">
          <x14:formula1>
            <xm:f>'99_Liste de pièces'!$A:$A</xm:f>
          </x14:formula1>
          <xm:sqref>B2:B22 B27:B34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525E-1AAE-4649-B74A-AC9C9E27060D}">
  <dimension ref="A1:E9"/>
  <sheetViews>
    <sheetView workbookViewId="0">
      <selection sqref="A1:E9"/>
    </sheetView>
  </sheetViews>
  <sheetFormatPr defaultRowHeight="14.4" x14ac:dyDescent="0.3"/>
  <cols>
    <col min="2" max="2" width="0" hidden="1" customWidth="1"/>
    <col min="3" max="3" width="11.5546875" customWidth="1"/>
    <col min="4" max="4" width="11.77734375" customWidth="1"/>
    <col min="5" max="5" width="70.8867187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 t="s">
        <v>1099</v>
      </c>
      <c r="C2" s="2" t="str">
        <f>VLOOKUP(B2,'99_Liste de pièces'!A:D,2,FALSE)</f>
        <v>WO 636299</v>
      </c>
      <c r="D2" s="2" t="str">
        <f>VLOOKUP(B2,'99_Liste de pièces'!A:D,3,FALSE)</f>
        <v>GPA-8509-A</v>
      </c>
      <c r="E2" s="2" t="str">
        <f>VLOOKUP(B2,'99_Liste de pièces'!A:D,4,FALSE)</f>
        <v>Poulie de la pompe à eau</v>
      </c>
    </row>
    <row r="3" spans="1:5" x14ac:dyDescent="0.3">
      <c r="A3" s="2">
        <v>2</v>
      </c>
      <c r="B3" s="2" t="s">
        <v>31</v>
      </c>
      <c r="C3" s="2" t="str">
        <f>VLOOKUP(B3,'99_Liste de pièces'!A:D,2,FALSE)</f>
        <v>WO 636297</v>
      </c>
      <c r="D3" s="2" t="str">
        <f>VLOOKUP(B3,'99_Liste de pièces'!A:D,3,FALSE)</f>
        <v>GPW-8530</v>
      </c>
      <c r="E3" s="2" t="str">
        <f>VLOOKUP(B3,'99_Liste de pièces'!A:D,4,FALSE)</f>
        <v>Ensemble de l'arbre à roulement et de la pompe à eau</v>
      </c>
    </row>
    <row r="4" spans="1:5" x14ac:dyDescent="0.3">
      <c r="A4" s="2">
        <v>3</v>
      </c>
      <c r="B4" s="2" t="s">
        <v>1095</v>
      </c>
      <c r="C4" s="2" t="str">
        <f>VLOOKUP(B4,'99_Liste de pièces'!A:D,2,FALSE)</f>
        <v>WO 636298</v>
      </c>
      <c r="D4" s="2" t="str">
        <f>VLOOKUP(B4,'99_Liste de pièces'!A:D,3,FALSE)</f>
        <v>GPW-8576</v>
      </c>
      <c r="E4" s="2" t="str">
        <f>VLOOKUP(B4,'99_Liste de pièces'!A:D,4,FALSE)</f>
        <v>Jonc de retenue du roulement de la pompe à eau</v>
      </c>
    </row>
    <row r="5" spans="1:5" x14ac:dyDescent="0.3">
      <c r="A5" s="2">
        <v>4</v>
      </c>
      <c r="B5" s="2" t="s">
        <v>1103</v>
      </c>
      <c r="C5" s="2" t="str">
        <f>VLOOKUP(B5,'99_Liste de pièces'!A:D,2,FALSE)</f>
        <v>WO 637052</v>
      </c>
      <c r="D5" s="2" t="str">
        <f>VLOOKUP(B5,'99_Liste de pièces'!A:D,3,FALSE)</f>
        <v>GPW-8505</v>
      </c>
      <c r="E5" s="2" t="str">
        <f>VLOOKUP(B5,'99_Liste de pièces'!A:D,4,FALSE)</f>
        <v>Corps de la pompe à eau</v>
      </c>
    </row>
    <row r="6" spans="1:5" x14ac:dyDescent="0.3">
      <c r="A6" s="2">
        <v>5</v>
      </c>
      <c r="B6" s="2" t="s">
        <v>1149</v>
      </c>
      <c r="C6" s="2" t="str">
        <f>VLOOKUP(B6,'99_Liste de pièces'!A:D,2,FALSE)</f>
        <v>WO 640034</v>
      </c>
      <c r="D6" s="2" t="str">
        <f>VLOOKUP(B6,'99_Liste de pièces'!A:D,3,FALSE)</f>
        <v>GPW-8557-A</v>
      </c>
      <c r="E6" s="2" t="str">
        <f>VLOOKUP(B6,'99_Liste de pièces'!A:D,4,FALSE)</f>
        <v>Rondelle d'étanchéité</v>
      </c>
    </row>
    <row r="7" spans="1:5" x14ac:dyDescent="0.3">
      <c r="A7" s="2">
        <v>6</v>
      </c>
      <c r="B7" s="2" t="s">
        <v>1146</v>
      </c>
      <c r="C7" s="2" t="str">
        <f>VLOOKUP(B7,'99_Liste de pièces'!A:D,2,FALSE)</f>
        <v>WO 640031</v>
      </c>
      <c r="D7" s="2" t="str">
        <f>VLOOKUP(B7,'99_Liste de pièces'!A:D,3,FALSE)</f>
        <v>GPW-8524</v>
      </c>
      <c r="E7" s="2" t="str">
        <f>VLOOKUP(B7,'99_Liste de pièces'!A:D,4,FALSE)</f>
        <v>Presse étoupe de la pompe à eau</v>
      </c>
    </row>
    <row r="8" spans="1:5" x14ac:dyDescent="0.3">
      <c r="A8" s="2">
        <v>7</v>
      </c>
      <c r="B8" s="2" t="s">
        <v>144</v>
      </c>
      <c r="C8" s="2" t="str">
        <f>VLOOKUP(B8,'99_Liste de pièces'!A:D,2,FALSE)</f>
        <v>WO 699993</v>
      </c>
      <c r="D8" s="2" t="str">
        <f>VLOOKUP(B8,'99_Liste de pièces'!A:D,3,FALSE)</f>
        <v>GPW-8512</v>
      </c>
      <c r="E8" s="2" t="str">
        <f>VLOOKUP(B8,'99_Liste de pièces'!A:D,4,FALSE)</f>
        <v>Turbine de pompe à eau</v>
      </c>
    </row>
    <row r="9" spans="1:5" x14ac:dyDescent="0.3">
      <c r="A9" s="2">
        <v>8</v>
      </c>
      <c r="B9" s="2" t="s">
        <v>1107</v>
      </c>
      <c r="C9" s="2" t="str">
        <f>VLOOKUP(B9,'99_Liste de pièces'!A:D,2,FALSE)</f>
        <v>WO 637053</v>
      </c>
      <c r="D9" s="2" t="str">
        <f>VLOOKUP(B9,'99_Liste de pièces'!A:D,3,FALSE)</f>
        <v>GPW-8543</v>
      </c>
      <c r="E9" s="2" t="str">
        <f>VLOOKUP(B9,'99_Liste de pièces'!A:D,4,FALSE)</f>
        <v>Joint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C7736D-77A5-4227-B094-AAE364EF34EC}">
          <x14:formula1>
            <xm:f>'99_Liste de pièces'!$A:$A</xm:f>
          </x14:formula1>
          <xm:sqref>B2:B9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6DDF-CBAD-4469-A12A-BC1C803E7093}">
  <dimension ref="A1:E243"/>
  <sheetViews>
    <sheetView topLeftCell="A184" workbookViewId="0">
      <selection activeCell="A235" sqref="A235:E243"/>
    </sheetView>
  </sheetViews>
  <sheetFormatPr defaultRowHeight="14.4" x14ac:dyDescent="0.3"/>
  <cols>
    <col min="2" max="2" width="8.88671875" hidden="1" customWidth="1"/>
    <col min="3" max="3" width="11.5546875" customWidth="1"/>
    <col min="4" max="4" width="11.77734375" customWidth="1"/>
    <col min="5" max="5" width="70.8867187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 t="s">
        <v>1257</v>
      </c>
      <c r="C2" s="2" t="str">
        <f>VLOOKUP(B2,'99_Liste de pièces'!A:D,2,FALSE)</f>
        <v>WO A-1437</v>
      </c>
      <c r="D2" s="2" t="str">
        <f>VLOOKUP(B2,'99_Liste de pièces'!A:D,3,FALSE)</f>
        <v>GPW-13200</v>
      </c>
      <c r="E2" s="2" t="str">
        <f>VLOOKUP(B2,'99_Liste de pièces'!A:D,4,FALSE)</f>
        <v>Phare de "blackout" - droit</v>
      </c>
    </row>
    <row r="3" spans="1:5" x14ac:dyDescent="0.3">
      <c r="A3" s="2">
        <v>2</v>
      </c>
      <c r="B3" s="2" t="s">
        <v>1201</v>
      </c>
      <c r="C3" s="2" t="str">
        <f>VLOOKUP(B3,'99_Liste de pièces'!A:D,2,FALSE)</f>
        <v>WO A-1305</v>
      </c>
      <c r="D3" s="2" t="str">
        <f>VLOOKUP(B3,'99_Liste de pièces'!A:D,3,FALSE)</f>
        <v>GPW-13005</v>
      </c>
      <c r="E3" s="2" t="str">
        <f>VLOOKUP(B3,'99_Liste de pièces'!A:D,4,FALSE)</f>
        <v>Phare normal - droit</v>
      </c>
    </row>
    <row r="4" spans="1:5" x14ac:dyDescent="0.3">
      <c r="A4" s="2">
        <v>3</v>
      </c>
      <c r="B4" s="2" t="s">
        <v>1138</v>
      </c>
      <c r="C4" s="2" t="str">
        <f>VLOOKUP(B4,'99_Liste de pièces'!A:D,2,FALSE)</f>
        <v>WO 639599</v>
      </c>
      <c r="D4" s="2" t="str">
        <f>VLOOKUP(B4,'99_Liste de pièces'!A:D,3,FALSE)</f>
        <v>GPW-14448-A</v>
      </c>
      <c r="E4" s="2" t="str">
        <f>VLOOKUP(B4,'99_Liste de pièces'!A:D,4,FALSE)</f>
        <v>Plaque de jonction de à deux bornes</v>
      </c>
    </row>
    <row r="5" spans="1:5" x14ac:dyDescent="0.3">
      <c r="A5" s="2">
        <v>4</v>
      </c>
      <c r="B5" s="2" t="s">
        <v>1197</v>
      </c>
      <c r="C5" s="2" t="str">
        <f>VLOOKUP(B5,'99_Liste de pièces'!A:D,2,FALSE)</f>
        <v>WO A-1304</v>
      </c>
      <c r="D5" s="2" t="str">
        <f>VLOOKUP(B5,'99_Liste de pièces'!A:D,3,FALSE)</f>
        <v>GPW-13006</v>
      </c>
      <c r="E5" s="2" t="str">
        <f>VLOOKUP(B5,'99_Liste de pièces'!A:D,4,FALSE)</f>
        <v>Phare normal - gauche</v>
      </c>
    </row>
    <row r="6" spans="1:5" x14ac:dyDescent="0.3">
      <c r="A6" s="2">
        <v>5</v>
      </c>
      <c r="B6" s="2" t="s">
        <v>1253</v>
      </c>
      <c r="C6" s="2" t="str">
        <f>VLOOKUP(B6,'99_Liste de pièces'!A:D,2,FALSE)</f>
        <v>WO A-1436</v>
      </c>
      <c r="D6" s="2" t="str">
        <f>VLOOKUP(B6,'99_Liste de pièces'!A:D,3,FALSE)</f>
        <v>GP-13700-B</v>
      </c>
      <c r="E6" s="2" t="str">
        <f>VLOOKUP(B6,'99_Liste de pièces'!A:D,4,FALSE)</f>
        <v>Phare de "blackout" - gauche</v>
      </c>
    </row>
    <row r="7" spans="1:5" x14ac:dyDescent="0.3">
      <c r="A7" s="2">
        <v>6</v>
      </c>
      <c r="B7" s="2" t="s">
        <v>1087</v>
      </c>
      <c r="C7" s="2" t="str">
        <f>VLOOKUP(B7,'99_Liste de pièces'!A:D,2,FALSE)</f>
        <v>WO 635985</v>
      </c>
      <c r="D7" s="2" t="str">
        <f>VLOOKUP(B7,'99_Liste de pièces'!A:D,3,FALSE)</f>
        <v>GPW-14487-A</v>
      </c>
      <c r="E7" s="2" t="str">
        <f>VLOOKUP(B7,'99_Liste de pièces'!A:D,4,FALSE)</f>
        <v>Connecteur</v>
      </c>
    </row>
    <row r="8" spans="1:5" x14ac:dyDescent="0.3">
      <c r="A8" s="2">
        <v>7</v>
      </c>
      <c r="B8" s="2" t="s">
        <v>1430</v>
      </c>
      <c r="C8" s="2" t="e">
        <f>VLOOKUP(B8,'99_Liste de pièces'!A:D,2,FALSE)</f>
        <v>#N/A</v>
      </c>
      <c r="D8" s="2" t="e">
        <f>VLOOKUP(B8,'99_Liste de pièces'!A:D,3,FALSE)</f>
        <v>#N/A</v>
      </c>
      <c r="E8" s="2" t="e">
        <f>VLOOKUP(B8,'99_Liste de pièces'!A:D,4,FALSE)</f>
        <v>#N/A</v>
      </c>
    </row>
    <row r="9" spans="1:5" x14ac:dyDescent="0.3">
      <c r="A9" s="2">
        <v>8</v>
      </c>
      <c r="B9" s="2" t="s">
        <v>1233</v>
      </c>
      <c r="C9" s="2" t="str">
        <f>VLOOKUP(B9,'99_Liste de pièces'!A:D,2,FALSE)</f>
        <v>WO A-1412</v>
      </c>
      <c r="D9" s="2" t="str">
        <f>VLOOKUP(B9,'99_Liste de pièces'!A:D,3,FALSE)</f>
        <v>GPQ-12287</v>
      </c>
      <c r="E9" s="2" t="str">
        <f>VLOOKUP(B9,'99_Liste de pièces'!A:D,4,FALSE)</f>
        <v>Câble pour bougie N°1</v>
      </c>
    </row>
    <row r="10" spans="1:5" x14ac:dyDescent="0.3">
      <c r="A10" s="2">
        <v>9</v>
      </c>
      <c r="B10" s="2" t="s">
        <v>1237</v>
      </c>
      <c r="C10" s="2" t="str">
        <f>VLOOKUP(B10,'99_Liste de pièces'!A:D,2,FALSE)</f>
        <v>WO A-1414</v>
      </c>
      <c r="D10" s="2" t="str">
        <f>VLOOKUP(B10,'99_Liste de pièces'!A:D,3,FALSE)</f>
        <v>GPW-12284</v>
      </c>
      <c r="E10" s="2" t="str">
        <f>VLOOKUP(B10,'99_Liste de pièces'!A:D,4,FALSE)</f>
        <v>Câble pour bougie N°2</v>
      </c>
    </row>
    <row r="11" spans="1:5" x14ac:dyDescent="0.3">
      <c r="A11" s="2">
        <v>10</v>
      </c>
      <c r="B11" s="2" t="s">
        <v>1241</v>
      </c>
      <c r="C11" s="2" t="str">
        <f>VLOOKUP(B11,'99_Liste de pièces'!A:D,2,FALSE)</f>
        <v>WO A-1416</v>
      </c>
      <c r="D11" s="2" t="str">
        <f>VLOOKUP(B11,'99_Liste de pièces'!A:D,3,FALSE)</f>
        <v>GPW-12283</v>
      </c>
      <c r="E11" s="2" t="str">
        <f>VLOOKUP(B11,'99_Liste de pièces'!A:D,4,FALSE)</f>
        <v>Câble pour bougie N°3</v>
      </c>
    </row>
    <row r="12" spans="1:5" x14ac:dyDescent="0.3">
      <c r="A12" s="2">
        <v>11</v>
      </c>
      <c r="B12" s="2" t="s">
        <v>1245</v>
      </c>
      <c r="C12" s="2" t="str">
        <f>VLOOKUP(B12,'99_Liste de pièces'!A:D,2,FALSE)</f>
        <v>WO A-1418</v>
      </c>
      <c r="D12" s="2" t="str">
        <f>VLOOKUP(B12,'99_Liste de pièces'!A:D,3,FALSE)</f>
        <v>GPW-12286</v>
      </c>
      <c r="E12" s="2" t="str">
        <f>VLOOKUP(B12,'99_Liste de pièces'!A:D,4,FALSE)</f>
        <v>Câble pour bougie N°4</v>
      </c>
    </row>
    <row r="13" spans="1:5" x14ac:dyDescent="0.3">
      <c r="A13" s="2">
        <v>12</v>
      </c>
      <c r="B13" s="2" t="s">
        <v>571</v>
      </c>
      <c r="C13" s="2" t="str">
        <f>VLOOKUP(B13,'99_Liste de pièces'!A:D,2,FALSE)</f>
        <v>WO A-1244</v>
      </c>
      <c r="D13" s="2" t="str">
        <f>VLOOKUP(B13,'99_Liste de pièces'!A:D,3,FALSE)</f>
        <v>GPW-12100</v>
      </c>
      <c r="E13" s="2" t="str">
        <f>VLOOKUP(B13,'99_Liste de pièces'!A:D,4,FALSE)</f>
        <v>Distributeur d'allumage</v>
      </c>
    </row>
    <row r="14" spans="1:5" x14ac:dyDescent="0.3">
      <c r="A14" s="2">
        <v>13</v>
      </c>
      <c r="B14" s="2" t="s">
        <v>1458</v>
      </c>
      <c r="C14" s="2" t="str">
        <f>VLOOKUP(B14,'99_Liste de pièces'!A:D,2,FALSE)</f>
        <v>WO A-5992</v>
      </c>
      <c r="D14" s="2" t="str">
        <f>VLOOKUP(B14,'99_Liste de pièces'!A:D,3,FALSE)</f>
        <v>GPW-10000</v>
      </c>
      <c r="E14" s="2" t="str">
        <f>VLOOKUP(B14,'99_Liste de pièces'!A:D,4,FALSE)</f>
        <v>Ensemble de dynamo</v>
      </c>
    </row>
    <row r="15" spans="1:5" x14ac:dyDescent="0.3">
      <c r="A15" s="2">
        <v>14</v>
      </c>
      <c r="B15" s="2" t="s">
        <v>1225</v>
      </c>
      <c r="C15" s="2" t="str">
        <f>VLOOKUP(B15,'99_Liste de pièces'!A:D,2,FALSE)</f>
        <v>WO A-1409</v>
      </c>
      <c r="D15" s="2" t="str">
        <f>VLOOKUP(B15,'99_Liste de pièces'!A:D,3,FALSE)</f>
        <v>GPW-10505</v>
      </c>
      <c r="E15" s="2" t="str">
        <f>VLOOKUP(B15,'99_Liste de pièces'!A:D,4,FALSE)</f>
        <v>Régulateur de voltage et disjoncteur</v>
      </c>
    </row>
    <row r="16" spans="1:5" x14ac:dyDescent="0.3">
      <c r="A16" s="2">
        <v>15</v>
      </c>
      <c r="B16" s="2" t="s">
        <v>1209</v>
      </c>
      <c r="C16" s="2" t="str">
        <f>VLOOKUP(B16,'99_Liste de pièces'!A:D,2,FALSE)</f>
        <v>WO A-1320</v>
      </c>
      <c r="D16" s="2" t="str">
        <f>VLOOKUP(B16,'99_Liste de pièces'!A:D,3,FALSE)</f>
        <v>GPW-14301</v>
      </c>
      <c r="E16" s="2" t="str">
        <f>VLOOKUP(B16,'99_Liste de pièces'!A:D,4,FALSE)</f>
        <v>Câble "terre" de la batterie</v>
      </c>
    </row>
    <row r="17" spans="1:5" x14ac:dyDescent="0.3">
      <c r="A17" s="2">
        <v>16</v>
      </c>
      <c r="B17" s="2" t="s">
        <v>1161</v>
      </c>
      <c r="C17" s="2" t="str">
        <f>VLOOKUP(B17,'99_Liste de pièces'!A:D,2,FALSE)</f>
        <v>WO A-1238</v>
      </c>
      <c r="D17" s="2" t="str">
        <f>VLOOKUP(B17,'99_Liste de pièces'!A:D,3,FALSE)</f>
        <v>11AS-10655</v>
      </c>
      <c r="E17" s="2" t="str">
        <f>VLOOKUP(B17,'99_Liste de pièces'!A:D,4,FALSE)</f>
        <v>Batterie</v>
      </c>
    </row>
    <row r="18" spans="1:5" x14ac:dyDescent="0.3">
      <c r="A18" s="2">
        <v>17</v>
      </c>
      <c r="B18" s="2" t="s">
        <v>1261</v>
      </c>
      <c r="C18" s="2" t="str">
        <f>VLOOKUP(B18,'99_Liste de pièces'!A:D,2,FALSE)</f>
        <v>WO A-1452</v>
      </c>
      <c r="D18" s="2" t="str">
        <f>VLOOKUP(B18,'99_Liste de pièces'!A:D,3,FALSE)</f>
        <v>GPW-14300</v>
      </c>
      <c r="E18" s="2" t="str">
        <f>VLOOKUP(B18,'99_Liste de pièces'!A:D,4,FALSE)</f>
        <v>Câble positif de batterie à l'intérrupeur de démarrage</v>
      </c>
    </row>
    <row r="19" spans="1:5" x14ac:dyDescent="0.3">
      <c r="A19" s="2">
        <v>18</v>
      </c>
      <c r="B19" s="2" t="s">
        <v>1181</v>
      </c>
      <c r="C19" s="2" t="str">
        <f>VLOOKUP(B19,'99_Liste de pièces'!A:D,2,FALSE)</f>
        <v>WO A-1287</v>
      </c>
      <c r="D19" s="2" t="str">
        <f>VLOOKUP(B19,'99_Liste de pièces'!A:D,3,FALSE)</f>
        <v>GPW-18936-B</v>
      </c>
      <c r="E19" s="2" t="str">
        <f>VLOOKUP(B19,'99_Liste de pièces'!A:D,4,FALSE)</f>
        <v>Filtre pour radio sur régulateur de dynamo</v>
      </c>
    </row>
    <row r="20" spans="1:5" x14ac:dyDescent="0.3">
      <c r="A20" s="2">
        <v>19</v>
      </c>
      <c r="B20" s="2" t="s">
        <v>1165</v>
      </c>
      <c r="C20" s="2" t="str">
        <f>VLOOKUP(B20,'99_Liste de pièces'!A:D,2,FALSE)</f>
        <v>WO A-1245</v>
      </c>
      <c r="D20" s="2" t="str">
        <f>VLOOKUP(B20,'99_Liste de pièces'!A:D,3,FALSE)</f>
        <v>GPW-11001</v>
      </c>
      <c r="E20" s="2" t="str">
        <f>VLOOKUP(B20,'99_Liste de pièces'!A:D,4,FALSE)</f>
        <v>Moteur du démarreur</v>
      </c>
    </row>
    <row r="21" spans="1:5" x14ac:dyDescent="0.3">
      <c r="A21" s="2">
        <v>20</v>
      </c>
      <c r="B21" s="2" t="s">
        <v>1249</v>
      </c>
      <c r="C21" s="2" t="str">
        <f>VLOOKUP(B21,'99_Liste de pièces'!A:D,2,FALSE)</f>
        <v>WO A-1420</v>
      </c>
      <c r="D21" s="2" t="str">
        <f>VLOOKUP(B21,'99_Liste de pièces'!A:D,3,FALSE)</f>
        <v>GPW-12298-B</v>
      </c>
      <c r="E21" s="2" t="str">
        <f>VLOOKUP(B21,'99_Liste de pièces'!A:D,4,FALSE)</f>
        <v>Câble secondaire de la boite d'allumage</v>
      </c>
    </row>
    <row r="22" spans="1:5" x14ac:dyDescent="0.3">
      <c r="A22" s="2">
        <v>21</v>
      </c>
      <c r="B22" s="2" t="s">
        <v>1421</v>
      </c>
      <c r="C22" s="2" t="str">
        <f>VLOOKUP(B22,'99_Liste de pièces'!A:D,2,FALSE)</f>
        <v>WO A-5083</v>
      </c>
      <c r="D22" s="2" t="str">
        <f>VLOOKUP(B22,'99_Liste de pièces'!A:D,3,FALSE)</f>
        <v>GPW-14321</v>
      </c>
      <c r="E22" s="2" t="str">
        <f>VLOOKUP(B22,'99_Liste de pièces'!A:D,4,FALSE)</f>
        <v>Câble primaire de la bobine d'allumage</v>
      </c>
    </row>
    <row r="23" spans="1:5" x14ac:dyDescent="0.3">
      <c r="A23" s="2">
        <v>22</v>
      </c>
      <c r="B23" s="2" t="s">
        <v>608</v>
      </c>
      <c r="C23" s="2" t="str">
        <f>VLOOKUP(B23,'99_Liste de pièces'!A:D,2,FALSE)</f>
        <v>WO A-1527</v>
      </c>
      <c r="D23" s="2" t="str">
        <f>VLOOKUP(B23,'99_Liste de pièces'!A:D,3,FALSE)</f>
        <v>GPW-12000</v>
      </c>
      <c r="E23" s="2" t="str">
        <f>VLOOKUP(B23,'99_Liste de pièces'!A:D,4,FALSE)</f>
        <v>Bobine d'allumage</v>
      </c>
    </row>
    <row r="24" spans="1:5" x14ac:dyDescent="0.3">
      <c r="A24" s="2">
        <v>23</v>
      </c>
      <c r="B24" s="2" t="s">
        <v>1505</v>
      </c>
      <c r="C24" s="2" t="str">
        <f>VLOOKUP(B24,'99_Liste de pièces'!A:D,2,FALSE)</f>
        <v>WO A-6181</v>
      </c>
      <c r="D24" s="2" t="str">
        <f>VLOOKUP(B24,'99_Liste de pièces'!A:D,3,FALSE)</f>
        <v>GPW-11450</v>
      </c>
      <c r="E24" s="2" t="str">
        <f>VLOOKUP(B24,'99_Liste de pièces'!A:D,4,FALSE)</f>
        <v>Contacteur de démarrage</v>
      </c>
    </row>
    <row r="25" spans="1:5" x14ac:dyDescent="0.3">
      <c r="A25" s="2">
        <v>24</v>
      </c>
      <c r="B25" s="2" t="s">
        <v>1217</v>
      </c>
      <c r="C25" s="2" t="str">
        <f>VLOOKUP(B25,'99_Liste de pièces'!A:D,2,FALSE)</f>
        <v>WO A-1333</v>
      </c>
      <c r="D25" s="2" t="str">
        <f>VLOOKUP(B25,'99_Liste de pièces'!A:D,3,FALSE)</f>
        <v>GPW-13740</v>
      </c>
      <c r="E25" s="2" t="str">
        <f>VLOOKUP(B25,'99_Liste de pièces'!A:D,4,FALSE)</f>
        <v>Interrupteur des lampes de tablea de bord</v>
      </c>
    </row>
    <row r="26" spans="1:5" x14ac:dyDescent="0.3">
      <c r="A26" s="2">
        <v>25</v>
      </c>
      <c r="B26" s="2" t="s">
        <v>1205</v>
      </c>
      <c r="C26" s="2" t="str">
        <f>VLOOKUP(B26,'99_Liste de pièces'!A:D,2,FALSE)</f>
        <v>WO A-1312</v>
      </c>
      <c r="D26" s="2" t="str">
        <f>VLOOKUP(B26,'99_Liste de pièces'!A:D,3,FALSE)</f>
        <v>GPW-13802</v>
      </c>
      <c r="E26" s="2" t="str">
        <f>VLOOKUP(B26,'99_Liste de pièces'!A:D,4,FALSE)</f>
        <v>Avertisseur</v>
      </c>
    </row>
    <row r="27" spans="1:5" x14ac:dyDescent="0.3">
      <c r="A27" s="2">
        <v>26</v>
      </c>
      <c r="B27" s="2" t="s">
        <v>1301</v>
      </c>
      <c r="C27" s="2" t="e">
        <f>VLOOKUP(B27,'99_Liste de pièces'!A:D,2,FALSE)</f>
        <v>#N/A</v>
      </c>
      <c r="D27" s="2" t="e">
        <f>VLOOKUP(B27,'99_Liste de pièces'!A:D,3,FALSE)</f>
        <v>#N/A</v>
      </c>
      <c r="E27" s="2" t="e">
        <f>VLOOKUP(B27,'99_Liste de pièces'!A:D,4,FALSE)</f>
        <v>#N/A</v>
      </c>
    </row>
    <row r="28" spans="1:5" x14ac:dyDescent="0.3">
      <c r="A28" s="2">
        <v>27</v>
      </c>
      <c r="B28" s="2" t="s">
        <v>1177</v>
      </c>
      <c r="C28" s="2" t="str">
        <f>VLOOKUP(B28,'99_Liste de pièces'!A:D,2,FALSE)</f>
        <v>WO A-1271</v>
      </c>
      <c r="D28" s="2" t="str">
        <f>VLOOKUP(B28,'99_Liste de pièces'!A:D,3,FALSE)</f>
        <v>11A-13480</v>
      </c>
      <c r="E28" s="2" t="str">
        <f>VLOOKUP(B28,'99_Liste de pièces'!A:D,4,FALSE)</f>
        <v>Interrupteur de lampe de stop</v>
      </c>
    </row>
    <row r="29" spans="1:5" x14ac:dyDescent="0.3">
      <c r="A29" s="2">
        <v>28</v>
      </c>
      <c r="B29" s="2" t="s">
        <v>1134</v>
      </c>
      <c r="C29" s="2" t="str">
        <f>VLOOKUP(B29,'99_Liste de pièces'!A:D,2,FALSE)</f>
        <v>WO 638979</v>
      </c>
      <c r="D29" s="2" t="str">
        <f>VLOOKUP(B29,'99_Liste de pièces'!A:D,3,FALSE)</f>
        <v>GPW-13532</v>
      </c>
      <c r="E29" s="2" t="str">
        <f>VLOOKUP(B29,'99_Liste de pièces'!A:D,4,FALSE)</f>
        <v>Interrupetur au pied pour phare</v>
      </c>
    </row>
    <row r="30" spans="1:5" x14ac:dyDescent="0.3">
      <c r="A30" s="2">
        <v>29</v>
      </c>
      <c r="B30" s="2" t="s">
        <v>1265</v>
      </c>
      <c r="C30" s="2" t="str">
        <f>VLOOKUP(B30,'99_Liste de pièces'!A:D,2,FALSE)</f>
        <v>WO A-1490</v>
      </c>
      <c r="D30" s="2" t="str">
        <f>VLOOKUP(B30,'99_Liste de pièces'!A:D,3,FALSE)</f>
        <v>GPW-14448-B</v>
      </c>
      <c r="E30" s="2" t="str">
        <f>VLOOKUP(B30,'99_Liste de pièces'!A:D,4,FALSE)</f>
        <v>Plaque de borne</v>
      </c>
    </row>
    <row r="31" spans="1:5" x14ac:dyDescent="0.3">
      <c r="A31" s="2">
        <v>30</v>
      </c>
      <c r="B31" s="2" t="s">
        <v>1221</v>
      </c>
      <c r="C31" s="2" t="str">
        <f>VLOOKUP(B31,'99_Liste de pièces'!A:D,2,FALSE)</f>
        <v>WO A-1349</v>
      </c>
      <c r="D31" s="2" t="str">
        <f>VLOOKUP(B31,'99_Liste de pièces'!A:D,3,FALSE)</f>
        <v>GPW-12250-C</v>
      </c>
      <c r="E31" s="2" t="str">
        <f>VLOOKUP(B31,'99_Liste de pièces'!A:D,4,FALSE)</f>
        <v>Disjoncteur thermique</v>
      </c>
    </row>
    <row r="32" spans="1:5" x14ac:dyDescent="0.3">
      <c r="A32" s="2">
        <v>31</v>
      </c>
      <c r="B32" s="2" t="s">
        <v>1401</v>
      </c>
      <c r="C32" s="2" t="str">
        <f>VLOOKUP(B32,'99_Liste de pièces'!A:D,2,FALSE)</f>
        <v>WO A-5078</v>
      </c>
      <c r="D32" s="2" t="str">
        <f>VLOOKUP(B32,'99_Liste de pièces'!A:D,3,FALSE)</f>
        <v>GPW-14457</v>
      </c>
      <c r="E32" s="2" t="str">
        <f>VLOOKUP(B32,'99_Liste de pièces'!A:D,4,FALSE)</f>
        <v>Câble allant du filtre de régulateur, batterie, ampèremètre au contacteur de démarrage</v>
      </c>
    </row>
    <row r="33" spans="1:5" x14ac:dyDescent="0.3">
      <c r="A33" s="2">
        <v>32</v>
      </c>
      <c r="B33" s="2" t="s">
        <v>1138</v>
      </c>
      <c r="C33" s="2" t="str">
        <f>VLOOKUP(B33,'99_Liste de pièces'!A:D,2,FALSE)</f>
        <v>WO 639599</v>
      </c>
      <c r="D33" s="2" t="str">
        <f>VLOOKUP(B33,'99_Liste de pièces'!A:D,3,FALSE)</f>
        <v>GPW-14448-A</v>
      </c>
      <c r="E33" s="2" t="str">
        <f>VLOOKUP(B33,'99_Liste de pièces'!A:D,4,FALSE)</f>
        <v>Plaque de jonction de à deux bornes</v>
      </c>
    </row>
    <row r="34" spans="1:5" x14ac:dyDescent="0.3">
      <c r="A34" s="2">
        <v>33</v>
      </c>
      <c r="B34" s="2" t="s">
        <v>1434</v>
      </c>
      <c r="C34" s="2" t="str">
        <f>VLOOKUP(B34,'99_Liste de pièces'!A:D,2,FALSE)</f>
        <v>WO A-5980</v>
      </c>
      <c r="D34" s="2" t="str">
        <f>VLOOKUP(B34,'99_Liste de pièces'!A:D,3,FALSE)</f>
        <v>GPW-18960</v>
      </c>
      <c r="E34" s="2" t="str">
        <f>VLOOKUP(B34,'99_Liste de pièces'!A:D,4,FALSE)</f>
        <v>Ensemble du groupe de fitres et support</v>
      </c>
    </row>
    <row r="35" spans="1:5" x14ac:dyDescent="0.3">
      <c r="A35" s="2">
        <v>34</v>
      </c>
      <c r="B35" s="2"/>
      <c r="C35" s="2"/>
      <c r="D35" s="2"/>
      <c r="E35" s="2" t="s">
        <v>1530</v>
      </c>
    </row>
    <row r="36" spans="1:5" x14ac:dyDescent="0.3">
      <c r="A36" s="2">
        <v>35</v>
      </c>
      <c r="B36" s="2"/>
      <c r="C36" s="2"/>
      <c r="D36" s="2"/>
      <c r="E36" s="2" t="s">
        <v>1531</v>
      </c>
    </row>
    <row r="37" spans="1:5" x14ac:dyDescent="0.3">
      <c r="A37" s="2">
        <v>36</v>
      </c>
      <c r="B37" s="2"/>
      <c r="C37" s="2"/>
      <c r="D37" s="2"/>
      <c r="E37" s="2" t="s">
        <v>1532</v>
      </c>
    </row>
    <row r="38" spans="1:5" x14ac:dyDescent="0.3">
      <c r="A38" s="2">
        <v>37</v>
      </c>
      <c r="B38" s="2"/>
      <c r="C38" s="2"/>
      <c r="D38" s="2"/>
      <c r="E38" s="2" t="s">
        <v>1533</v>
      </c>
    </row>
    <row r="39" spans="1:5" x14ac:dyDescent="0.3">
      <c r="A39" s="2">
        <v>38</v>
      </c>
      <c r="B39" s="2"/>
      <c r="C39" s="2"/>
      <c r="D39" s="2"/>
      <c r="E39" s="2" t="s">
        <v>1534</v>
      </c>
    </row>
    <row r="40" spans="1:5" x14ac:dyDescent="0.3">
      <c r="A40" s="2">
        <v>39</v>
      </c>
      <c r="B40" s="2" t="s">
        <v>1297</v>
      </c>
      <c r="C40" s="2" t="str">
        <f>VLOOKUP(B40,'99_Liste de pièces'!A:D,2,FALSE)</f>
        <v>WO A-1734</v>
      </c>
      <c r="D40" s="2" t="str">
        <f>VLOOKUP(B40,'99_Liste de pièces'!A:D,3,FALSE)</f>
        <v>GPW-12250-B</v>
      </c>
      <c r="E40" s="2" t="str">
        <f>VLOOKUP(B40,'99_Liste de pièces'!A:D,4,FALSE)</f>
        <v>Disjoncteur 15A - Avertisseur</v>
      </c>
    </row>
    <row r="41" spans="1:5" x14ac:dyDescent="0.3">
      <c r="A41" s="2">
        <v>40</v>
      </c>
      <c r="B41" s="2" t="s">
        <v>1229</v>
      </c>
      <c r="C41" s="2" t="str">
        <f>VLOOKUP(B41,'99_Liste de pièces'!A:D,2,FALSE)</f>
        <v>WO A-1411</v>
      </c>
      <c r="D41" s="2" t="str">
        <f>VLOOKUP(B41,'99_Liste de pièces'!A:D,3,FALSE)</f>
        <v>GPW-13710</v>
      </c>
      <c r="E41" s="2" t="str">
        <f>VLOOKUP(B41,'99_Liste de pièces'!A:D,4,FALSE)</f>
        <v>Douille de lampe-veilleuse et câble</v>
      </c>
    </row>
    <row r="42" spans="1:5" x14ac:dyDescent="0.3">
      <c r="A42" s="2">
        <v>41</v>
      </c>
      <c r="B42" s="2" t="s">
        <v>1426</v>
      </c>
      <c r="C42" s="2" t="str">
        <f>VLOOKUP(B42,'99_Liste de pièces'!A:D,2,FALSE)</f>
        <v>WO A-5231</v>
      </c>
      <c r="D42" s="2" t="str">
        <f>VLOOKUP(B42,'99_Liste de pièces'!A:D,3,FALSE)</f>
        <v>GPW-10850</v>
      </c>
      <c r="E42" s="2" t="str">
        <f>VLOOKUP(B42,'99_Liste de pièces'!A:D,4,FALSE)</f>
        <v>Ampèremètre</v>
      </c>
    </row>
    <row r="43" spans="1:5" x14ac:dyDescent="0.3">
      <c r="A43" s="2">
        <v>42</v>
      </c>
      <c r="B43" s="2" t="s">
        <v>1173</v>
      </c>
      <c r="C43" s="2" t="str">
        <f>VLOOKUP(B43,'99_Liste de pièces'!A:D,2,FALSE)</f>
        <v>WO A-1268</v>
      </c>
      <c r="D43" s="2" t="str">
        <f>VLOOKUP(B43,'99_Liste de pièces'!A:D,3,FALSE)</f>
        <v>GPW-9280</v>
      </c>
      <c r="E43" s="2" t="str">
        <f>VLOOKUP(B43,'99_Liste de pièces'!A:D,4,FALSE)</f>
        <v>Indicateur d'essence sur le tableau de bord</v>
      </c>
    </row>
    <row r="44" spans="1:5" x14ac:dyDescent="0.3">
      <c r="A44" s="2">
        <v>43</v>
      </c>
      <c r="B44" s="2" t="s">
        <v>1409</v>
      </c>
      <c r="C44" s="2" t="str">
        <f>VLOOKUP(B44,'99_Liste de pièces'!A:D,2,FALSE)</f>
        <v>WO A-5080</v>
      </c>
      <c r="D44" s="2" t="str">
        <f>VLOOKUP(B44,'99_Liste de pièces'!A:D,3,FALSE)</f>
        <v>GPW-14416</v>
      </c>
      <c r="E44" s="2" t="str">
        <f>VLOOKUP(B44,'99_Liste de pièces'!A:D,4,FALSE)</f>
        <v>Câble reliant le disjoncteur de l'indicateur d'essence à l'indicateur d'essence sur le tableau de bord</v>
      </c>
    </row>
    <row r="45" spans="1:5" x14ac:dyDescent="0.3">
      <c r="A45" s="2">
        <v>44</v>
      </c>
      <c r="B45" s="2" t="s">
        <v>1293</v>
      </c>
      <c r="C45" s="2" t="str">
        <f>VLOOKUP(B45,'99_Liste de pièces'!A:D,2,FALSE)</f>
        <v>WO A-1733</v>
      </c>
      <c r="D45" s="2" t="str">
        <f>VLOOKUP(B45,'99_Liste de pièces'!A:D,3,FALSE)</f>
        <v>GPW-12250-A</v>
      </c>
      <c r="E45" s="2" t="str">
        <f>VLOOKUP(B45,'99_Liste de pièces'!A:D,4,FALSE)</f>
        <v>Disjoncteur 5A - Indicateur d'essence</v>
      </c>
    </row>
    <row r="46" spans="1:5" x14ac:dyDescent="0.3">
      <c r="A46" s="2">
        <v>45</v>
      </c>
      <c r="B46" s="2" t="s">
        <v>1521</v>
      </c>
      <c r="C46" s="2" t="str">
        <f>VLOOKUP(B46,'99_Liste de pièces'!A:D,2,FALSE)</f>
        <v>WO A-6811</v>
      </c>
      <c r="D46" s="2" t="str">
        <f>VLOOKUP(B46,'99_Liste de pièces'!A:D,3,FALSE)</f>
        <v>GPW-3685</v>
      </c>
      <c r="E46" s="2" t="str">
        <f>VLOOKUP(B46,'99_Liste de pièces'!A:D,4,FALSE)</f>
        <v>Interrupteur d'allumage</v>
      </c>
    </row>
    <row r="47" spans="1:5" x14ac:dyDescent="0.3">
      <c r="A47" s="2">
        <v>46</v>
      </c>
      <c r="B47" s="2" t="s">
        <v>1213</v>
      </c>
      <c r="C47" s="2" t="str">
        <f>VLOOKUP(B47,'99_Liste de pièces'!A:D,2,FALSE)</f>
        <v>WO A-1332</v>
      </c>
      <c r="D47" s="2" t="str">
        <f>VLOOKUP(B47,'99_Liste de pièces'!A:D,3,FALSE)</f>
        <v>11TS-11654</v>
      </c>
      <c r="E47" s="2" t="str">
        <f>VLOOKUP(B47,'99_Liste de pièces'!A:D,4,FALSE)</f>
        <v>Interrupteur de l'éclairage "blackout"</v>
      </c>
    </row>
    <row r="48" spans="1:5" x14ac:dyDescent="0.3">
      <c r="A48" s="2">
        <v>47</v>
      </c>
      <c r="B48" s="2"/>
      <c r="C48" s="2"/>
      <c r="D48" s="2"/>
      <c r="E48" s="2" t="s">
        <v>1656</v>
      </c>
    </row>
    <row r="49" spans="1:5" x14ac:dyDescent="0.3">
      <c r="A49" s="2">
        <v>48</v>
      </c>
      <c r="B49" s="2"/>
      <c r="C49" s="2"/>
      <c r="D49" s="2"/>
      <c r="E49" s="2" t="s">
        <v>1657</v>
      </c>
    </row>
    <row r="50" spans="1:5" x14ac:dyDescent="0.3">
      <c r="A50" s="2">
        <v>49</v>
      </c>
      <c r="B50" s="2"/>
      <c r="C50" s="2"/>
      <c r="D50" s="2"/>
      <c r="E50" s="2" t="s">
        <v>1658</v>
      </c>
    </row>
    <row r="51" spans="1:5" x14ac:dyDescent="0.3">
      <c r="A51" s="2">
        <v>50</v>
      </c>
      <c r="B51" s="2"/>
      <c r="C51" s="2"/>
      <c r="D51" s="2"/>
      <c r="E51" s="2" t="s">
        <v>1659</v>
      </c>
    </row>
    <row r="52" spans="1:5" x14ac:dyDescent="0.3">
      <c r="A52" s="2">
        <v>51</v>
      </c>
      <c r="B52" s="2"/>
      <c r="C52" s="2"/>
      <c r="D52" s="2"/>
      <c r="E52" s="2" t="s">
        <v>1660</v>
      </c>
    </row>
    <row r="53" spans="1:5" x14ac:dyDescent="0.3">
      <c r="A53" s="2">
        <v>52</v>
      </c>
      <c r="B53" s="2" t="s">
        <v>1185</v>
      </c>
      <c r="C53" s="2" t="str">
        <f>VLOOKUP(B53,'99_Liste de pièces'!A:D,2,FALSE)</f>
        <v>WO A-1292</v>
      </c>
      <c r="D53" s="2" t="str">
        <f>VLOOKUP(B53,'99_Liste de pièces'!A:D,3,FALSE)</f>
        <v>GPW-9275</v>
      </c>
      <c r="E53" s="2" t="str">
        <f>VLOOKUP(B53,'99_Liste de pièces'!A:D,4,FALSE)</f>
        <v>Indicateur d'essence sur le réservoir</v>
      </c>
    </row>
    <row r="54" spans="1:5" x14ac:dyDescent="0.3">
      <c r="A54" s="2">
        <v>53</v>
      </c>
      <c r="B54" s="2"/>
      <c r="C54" s="2"/>
      <c r="D54" s="2"/>
      <c r="E54" s="2" t="s">
        <v>1661</v>
      </c>
    </row>
    <row r="55" spans="1:5" x14ac:dyDescent="0.3">
      <c r="A55" s="2">
        <v>54</v>
      </c>
      <c r="B55" s="2" t="s">
        <v>1157</v>
      </c>
      <c r="C55" s="2" t="str">
        <f>VLOOKUP(B55,'99_Liste de pièces'!A:D,2,FALSE)</f>
        <v>WO A-1065</v>
      </c>
      <c r="D55" s="2" t="str">
        <f>VLOOKUP(B55,'99_Liste de pièces'!A:D,3,FALSE)</f>
        <v>GP-13404-B2</v>
      </c>
      <c r="E55" s="2" t="str">
        <f>VLOOKUP(B55,'99_Liste de pièces'!A:D,4,FALSE)</f>
        <v>Lampe arrière et de "stop" droite</v>
      </c>
    </row>
    <row r="56" spans="1:5" x14ac:dyDescent="0.3">
      <c r="A56" s="2">
        <v>55</v>
      </c>
      <c r="B56" s="2"/>
      <c r="C56" s="2"/>
      <c r="D56" s="2"/>
      <c r="E56" s="2" t="s">
        <v>1661</v>
      </c>
    </row>
    <row r="57" spans="1:5" x14ac:dyDescent="0.3">
      <c r="A57" s="2">
        <v>56</v>
      </c>
      <c r="B57" s="2" t="s">
        <v>1087</v>
      </c>
      <c r="C57" s="2" t="str">
        <f>VLOOKUP(B57,'99_Liste de pièces'!A:D,2,FALSE)</f>
        <v>WO 635985</v>
      </c>
      <c r="D57" s="2" t="str">
        <f>VLOOKUP(B57,'99_Liste de pièces'!A:D,3,FALSE)</f>
        <v>GPW-14487-A</v>
      </c>
      <c r="E57" s="2" t="str">
        <f>VLOOKUP(B57,'99_Liste de pièces'!A:D,4,FALSE)</f>
        <v>Connecteur</v>
      </c>
    </row>
    <row r="58" spans="1:5" x14ac:dyDescent="0.3">
      <c r="A58" s="2">
        <v>57</v>
      </c>
      <c r="B58" s="2"/>
      <c r="C58" s="2"/>
      <c r="D58" s="2"/>
      <c r="E58" s="2" t="s">
        <v>1663</v>
      </c>
    </row>
    <row r="59" spans="1:5" x14ac:dyDescent="0.3">
      <c r="A59" s="2">
        <v>58</v>
      </c>
      <c r="B59" s="2" t="s">
        <v>1153</v>
      </c>
      <c r="C59" s="2" t="str">
        <f>VLOOKUP(B59,'99_Liste de pièces'!A:D,2,FALSE)</f>
        <v>WO A-1064</v>
      </c>
      <c r="D59" s="2" t="str">
        <f>VLOOKUP(B59,'99_Liste de pièces'!A:D,3,FALSE)</f>
        <v>GP-13405-B2</v>
      </c>
      <c r="E59" s="2" t="str">
        <f>VLOOKUP(B59,'99_Liste de pièces'!A:D,4,FALSE)</f>
        <v>Lampe arrière et de "stop" gauche</v>
      </c>
    </row>
    <row r="60" spans="1:5" x14ac:dyDescent="0.3">
      <c r="A60" s="2">
        <v>59</v>
      </c>
      <c r="B60" s="2"/>
      <c r="C60" s="2"/>
      <c r="D60" s="2"/>
      <c r="E60" s="2" t="s">
        <v>1662</v>
      </c>
    </row>
    <row r="61" spans="1:5" x14ac:dyDescent="0.3">
      <c r="A61" s="2">
        <v>60</v>
      </c>
      <c r="B61" s="2" t="s">
        <v>1478</v>
      </c>
      <c r="C61" s="2" t="str">
        <f>VLOOKUP(B61,'99_Liste de pièces'!A:D,2,FALSE)</f>
        <v>WO A-6149</v>
      </c>
      <c r="D61" s="2" t="str">
        <f>VLOOKUP(B61,'99_Liste de pièces'!A:D,3,FALSE)</f>
        <v>GRB-13739</v>
      </c>
      <c r="E61" s="2" t="str">
        <f>VLOOKUP(B61,'99_Liste de pièces'!A:D,4,FALSE)</f>
        <v>Interrupteur du projecteur "blackout"</v>
      </c>
    </row>
    <row r="62" spans="1:5" x14ac:dyDescent="0.3">
      <c r="A62" s="2">
        <v>61</v>
      </c>
      <c r="B62" s="2" t="s">
        <v>1482</v>
      </c>
      <c r="C62" s="2" t="str">
        <f>VLOOKUP(B62,'99_Liste de pièces'!A:D,2,FALSE)</f>
        <v>WO A-6153</v>
      </c>
      <c r="D62" s="2" t="str">
        <f>VLOOKUP(B62,'99_Liste de pièces'!A:D,3,FALSE)</f>
        <v>GPW-13183</v>
      </c>
      <c r="E62" s="2" t="str">
        <f>VLOOKUP(B62,'99_Liste de pièces'!A:D,4,FALSE)</f>
        <v>Connexion pour interrupteur "blackout"</v>
      </c>
    </row>
    <row r="63" spans="1:5" x14ac:dyDescent="0.3">
      <c r="A63" s="2">
        <v>62</v>
      </c>
      <c r="B63" s="2" t="s">
        <v>1083</v>
      </c>
      <c r="C63" s="2" t="str">
        <f>VLOOKUP(B63,'99_Liste de pièces'!A:D,2,FALSE)</f>
        <v>WO 635981</v>
      </c>
      <c r="D63" s="2" t="str">
        <f>VLOOKUP(B63,'99_Liste de pièces'!A:D,3,FALSE)</f>
        <v>GPW-14487</v>
      </c>
      <c r="E63" s="2" t="str">
        <f>VLOOKUP(B63,'99_Liste de pièces'!A:D,4,FALSE)</f>
        <v>Connecteur à deux direction</v>
      </c>
    </row>
    <row r="64" spans="1:5" x14ac:dyDescent="0.3">
      <c r="A64" s="2">
        <v>63</v>
      </c>
      <c r="B64" s="2" t="s">
        <v>1474</v>
      </c>
      <c r="C64" s="2" t="str">
        <f>VLOOKUP(B64,'99_Liste de pièces'!A:D,2,FALSE)</f>
        <v>WO A-6142</v>
      </c>
      <c r="D64" s="2" t="str">
        <f>VLOOKUP(B64,'99_Liste de pièces'!A:D,3,FALSE)</f>
        <v>GPW-13150</v>
      </c>
      <c r="E64" s="2" t="str">
        <f>VLOOKUP(B64,'99_Liste de pièces'!A:D,4,FALSE)</f>
        <v>Ensemble projecteur "black-out"</v>
      </c>
    </row>
    <row r="65" spans="1:5" x14ac:dyDescent="0.3">
      <c r="A65" s="2">
        <v>64</v>
      </c>
      <c r="B65" s="2" t="s">
        <v>181</v>
      </c>
      <c r="C65" s="2" t="str">
        <f>VLOOKUP(B65,'99_Liste de pièces'!A:D,2,FALSE)</f>
        <v>WO 345961</v>
      </c>
      <c r="D65" s="2" t="str">
        <f>VLOOKUP(B65,'99_Liste de pièces'!A:D,3,FALSE)</f>
        <v>GPW-13434-A</v>
      </c>
      <c r="E65" s="2" t="str">
        <f>VLOOKUP(B65,'99_Liste de pièces'!A:D,4,FALSE)</f>
        <v>Rondelle en caoutchouc</v>
      </c>
    </row>
    <row r="66" spans="1:5" x14ac:dyDescent="0.3">
      <c r="A66" s="2">
        <v>65</v>
      </c>
      <c r="B66" s="2" t="s">
        <v>1509</v>
      </c>
      <c r="C66" s="2" t="str">
        <f>VLOOKUP(B66,'99_Liste de pièces'!A:D,2,FALSE)</f>
        <v>WO A-6356</v>
      </c>
      <c r="D66" s="2" t="str">
        <f>VLOOKUP(B66,'99_Liste de pièces'!A:D,3,FALSE)</f>
        <v>09B-14362</v>
      </c>
      <c r="E66" s="2" t="str">
        <f>VLOOKUP(B66,'99_Liste de pièces'!A:D,4,FALSE)</f>
        <v>Câble de masse reliant la prise à la carrosserie</v>
      </c>
    </row>
    <row r="67" spans="1:5" x14ac:dyDescent="0.3">
      <c r="A67" s="2">
        <v>66</v>
      </c>
      <c r="B67" s="2" t="s">
        <v>1462</v>
      </c>
      <c r="C67" s="2" t="str">
        <f>VLOOKUP(B67,'99_Liste de pièces'!A:D,2,FALSE)</f>
        <v>WO A-6019</v>
      </c>
      <c r="D67" s="2" t="str">
        <f>VLOOKUP(B67,'99_Liste de pièces'!A:D,3,FALSE)</f>
        <v>11YS-18142</v>
      </c>
      <c r="E67" s="2" t="str">
        <f>VLOOKUP(B67,'99_Liste de pièces'!A:D,4,FALSE)</f>
        <v>Ensemble de la prise de courant (pour lampe de remorque)</v>
      </c>
    </row>
    <row r="71" spans="1:5" x14ac:dyDescent="0.3">
      <c r="A71" s="2" t="s">
        <v>140</v>
      </c>
      <c r="B71" s="2" t="s">
        <v>0</v>
      </c>
      <c r="C71" s="2" t="s">
        <v>1</v>
      </c>
      <c r="D71" s="2" t="s">
        <v>2</v>
      </c>
      <c r="E71" s="2" t="s">
        <v>3</v>
      </c>
    </row>
    <row r="72" spans="1:5" x14ac:dyDescent="0.3">
      <c r="A72" s="2">
        <v>1</v>
      </c>
      <c r="B72" s="2" t="s">
        <v>1273</v>
      </c>
      <c r="C72" s="2" t="str">
        <f>VLOOKUP(B72,'99_Liste de pièces'!A:D,2,FALSE)</f>
        <v>WO A-1665</v>
      </c>
      <c r="D72" s="2" t="str">
        <f>VLOOKUP(B72,'99_Liste de pièces'!A:D,3,FALSE)</f>
        <v>GPW-14425</v>
      </c>
      <c r="E72" s="2" t="str">
        <f>VLOOKUP(B72,'99_Liste de pièces'!A:D,4,FALSE)</f>
        <v>Câblage des phares - Set complet</v>
      </c>
    </row>
    <row r="73" spans="1:5" x14ac:dyDescent="0.3">
      <c r="A73" s="2">
        <v>2</v>
      </c>
      <c r="B73" s="2" t="s">
        <v>1277</v>
      </c>
      <c r="C73" s="2" t="str">
        <f>VLOOKUP(B73,'99_Liste de pièces'!A:D,2,FALSE)</f>
        <v>WO A-1665-01</v>
      </c>
      <c r="D73" s="2" t="str">
        <f>VLOOKUP(B73,'99_Liste de pièces'!A:D,3,FALSE)</f>
        <v>GPW-14425-A1</v>
      </c>
      <c r="E73" s="2" t="str">
        <f>VLOOKUP(B73,'99_Liste de pièces'!A:D,4,FALSE)</f>
        <v>Câblage des phares - De la plaque de borne de phare de blackout à la plaque de jonction - Jaune avec 2 filets noirs</v>
      </c>
    </row>
    <row r="74" spans="1:5" x14ac:dyDescent="0.3">
      <c r="A74" s="2">
        <v>3</v>
      </c>
      <c r="B74" s="2" t="s">
        <v>1281</v>
      </c>
      <c r="C74" s="2" t="str">
        <f>VLOOKUP(B74,'99_Liste de pièces'!A:D,2,FALSE)</f>
        <v>WO A-1665-02</v>
      </c>
      <c r="D74" s="2" t="str">
        <f>VLOOKUP(B74,'99_Liste de pièces'!A:D,3,FALSE)</f>
        <v>GPW-14425-A2</v>
      </c>
      <c r="E74" s="2" t="str">
        <f>VLOOKUP(B74,'99_Liste de pièces'!A:D,4,FALSE)</f>
        <v>Câblage des phares - De la plaque de borne du phare à la plaque de jonction (faisceau supérieur) - Rouge avec 3 filets blancs</v>
      </c>
    </row>
    <row r="75" spans="1:5" x14ac:dyDescent="0.3">
      <c r="A75" s="2">
        <v>4</v>
      </c>
      <c r="B75" s="2" t="s">
        <v>1273</v>
      </c>
      <c r="C75" s="2" t="str">
        <f>VLOOKUP(B75,'99_Liste de pièces'!A:D,2,FALSE)</f>
        <v>WO A-1665</v>
      </c>
      <c r="D75" s="2" t="str">
        <f>VLOOKUP(B75,'99_Liste de pièces'!A:D,3,FALSE)</f>
        <v>GPW-14425</v>
      </c>
      <c r="E75" s="2" t="str">
        <f>VLOOKUP(B75,'99_Liste de pièces'!A:D,4,FALSE)</f>
        <v>Câblage des phares - Set complet</v>
      </c>
    </row>
    <row r="76" spans="1:5" x14ac:dyDescent="0.3">
      <c r="A76" s="2">
        <v>5</v>
      </c>
      <c r="B76" s="2" t="s">
        <v>1313</v>
      </c>
      <c r="C76" s="2" t="str">
        <f>VLOOKUP(B76,'99_Liste de pièces'!A:D,2,FALSE)</f>
        <v>WO A-5048</v>
      </c>
      <c r="D76" s="2" t="str">
        <f>VLOOKUP(B76,'99_Liste de pièces'!A:D,3,FALSE)</f>
        <v>GPW-14401</v>
      </c>
      <c r="E76" s="2" t="str">
        <f>VLOOKUP(B76,'99_Liste de pièces'!A:D,4,FALSE)</f>
        <v>Câblage de carrosserie (long) - Set complet</v>
      </c>
    </row>
    <row r="77" spans="1:5" x14ac:dyDescent="0.3">
      <c r="A77" s="2">
        <v>6</v>
      </c>
      <c r="B77" s="2" t="s">
        <v>1317</v>
      </c>
      <c r="C77" s="2" t="str">
        <f>VLOOKUP(B77,'99_Liste de pièces'!A:D,2,FALSE)</f>
        <v>WO A-5048-01</v>
      </c>
      <c r="D77" s="2" t="str">
        <f>VLOOKUP(B77,'99_Liste de pièces'!A:D,3,FALSE)</f>
        <v>GPW-14401-B1</v>
      </c>
      <c r="E77" s="2" t="str">
        <f>VLOOKUP(B77,'99_Liste de pièces'!A:D,4,FALSE)</f>
        <v>Câblage de carrosserie (long) - De l'interrupteur d'éclairage (borne BHT) à la lampe arrière de blackout - Jaune avec 2 filets noirs</v>
      </c>
    </row>
    <row r="78" spans="1:5" x14ac:dyDescent="0.3">
      <c r="A78" s="2">
        <v>7</v>
      </c>
      <c r="B78" s="2" t="s">
        <v>1321</v>
      </c>
      <c r="C78" s="2" t="str">
        <f>VLOOKUP(B78,'99_Liste de pièces'!A:D,2,FALSE)</f>
        <v>WO A-5048-02</v>
      </c>
      <c r="D78" s="2" t="str">
        <f>VLOOKUP(B78,'99_Liste de pièces'!A:D,3,FALSE)</f>
        <v>GPW-14401-B2</v>
      </c>
      <c r="E78" s="2" t="str">
        <f>VLOOKUP(B78,'99_Liste de pièces'!A:D,4,FALSE)</f>
        <v>Câblage de carrosserie (long) - De l'interrupteur d'éclairage (borne HT) à l'interrupteur de phare au pied - Bleu avec 3 filets blancs</v>
      </c>
    </row>
    <row r="79" spans="1:5" x14ac:dyDescent="0.3">
      <c r="A79" s="2">
        <v>8</v>
      </c>
      <c r="B79" s="2" t="s">
        <v>1325</v>
      </c>
      <c r="C79" s="2" t="str">
        <f>VLOOKUP(B79,'99_Liste de pièces'!A:D,2,FALSE)</f>
        <v>WO A-5048-03</v>
      </c>
      <c r="D79" s="2" t="str">
        <f>VLOOKUP(B79,'99_Liste de pièces'!A:D,3,FALSE)</f>
        <v>GPW-14401-B3</v>
      </c>
      <c r="E79" s="2" t="str">
        <f>VLOOKUP(B79,'99_Liste de pièces'!A:D,4,FALSE)</f>
        <v>Câblage de carrosserie (long) - De l'interrupteur d'éclairage (borne HS) à la lampe de "stop" de blackout - Blanc avec 2 filets noirs</v>
      </c>
    </row>
    <row r="80" spans="1:5" x14ac:dyDescent="0.3">
      <c r="A80" s="2">
        <v>9</v>
      </c>
      <c r="B80" s="2" t="s">
        <v>1329</v>
      </c>
      <c r="C80" s="2" t="str">
        <f>VLOOKUP(B80,'99_Liste de pièces'!A:D,2,FALSE)</f>
        <v>WO A-5048-04</v>
      </c>
      <c r="D80" s="2" t="str">
        <f>VLOOKUP(B80,'99_Liste de pièces'!A:D,3,FALSE)</f>
        <v>GPW-14401-B4</v>
      </c>
      <c r="E80" s="2" t="str">
        <f>VLOOKUP(B80,'99_Liste de pièces'!A:D,4,FALSE)</f>
        <v>Câblage de carrosserie (long) - De l'interrupteur d'éclairage (borne HT) à la lampe de service et à l'interrupteur de lampe au tableau - Bleu avec 2 filets blancs</v>
      </c>
    </row>
    <row r="81" spans="1:5" x14ac:dyDescent="0.3">
      <c r="A81" s="2">
        <v>10</v>
      </c>
      <c r="B81" s="2" t="s">
        <v>1333</v>
      </c>
      <c r="C81" s="2" t="str">
        <f>VLOOKUP(B81,'99_Liste de pièces'!A:D,2,FALSE)</f>
        <v>WO A-5048-05</v>
      </c>
      <c r="D81" s="2" t="str">
        <f>VLOOKUP(B81,'99_Liste de pièces'!A:D,3,FALSE)</f>
        <v>GPW-14401-B5</v>
      </c>
      <c r="E81" s="2" t="str">
        <f>VLOOKUP(B81,'99_Liste de pièces'!A:D,4,FALSE)</f>
        <v>Câblage de carrosserie (long) - De l'interrupteur d'éclairage (borne S) à la lampe de "stop" de service - Noir avec 2 filets blancs</v>
      </c>
    </row>
    <row r="82" spans="1:5" x14ac:dyDescent="0.3">
      <c r="A82" s="2">
        <v>11</v>
      </c>
      <c r="B82" s="2" t="s">
        <v>1337</v>
      </c>
      <c r="C82" s="2" t="str">
        <f>VLOOKUP(B82,'99_Liste de pièces'!A:D,2,FALSE)</f>
        <v>WO A-5048-06</v>
      </c>
      <c r="D82" s="2" t="str">
        <f>VLOOKUP(B82,'99_Liste de pièces'!A:D,3,FALSE)</f>
        <v>GPW-14401-B6</v>
      </c>
      <c r="E82" s="2" t="str">
        <f>VLOOKUP(B82,'99_Liste de pièces'!A:D,4,FALSE)</f>
        <v>Câblage de carrosserie (long) - Du disjoncteur d'avertisseur à l'avertisseur - Noir avec 2 filets rouges</v>
      </c>
    </row>
    <row r="83" spans="1:5" x14ac:dyDescent="0.3">
      <c r="A83" s="2">
        <v>12</v>
      </c>
      <c r="B83" s="2" t="s">
        <v>1341</v>
      </c>
      <c r="C83" s="2" t="str">
        <f>VLOOKUP(B83,'99_Liste de pièces'!A:D,2,FALSE)</f>
        <v>WO A-5048-07</v>
      </c>
      <c r="D83" s="2" t="str">
        <f>VLOOKUP(B83,'99_Liste de pièces'!A:D,3,FALSE)</f>
        <v>GPW-14401-B7</v>
      </c>
      <c r="E83" s="2" t="str">
        <f>VLOOKUP(B83,'99_Liste de pièces'!A:D,4,FALSE)</f>
        <v>Câblage de carrosserie (long) - De la plaque de jonction à l'interrupeur de phare au pied (faisceau inférieur) - Noir avec 2 filets blancs</v>
      </c>
    </row>
    <row r="84" spans="1:5" x14ac:dyDescent="0.3">
      <c r="A84" s="2">
        <v>13</v>
      </c>
      <c r="B84" s="2" t="s">
        <v>1345</v>
      </c>
      <c r="C84" s="2" t="str">
        <f>VLOOKUP(B84,'99_Liste de pièces'!A:D,2,FALSE)</f>
        <v>WO A-5048-08</v>
      </c>
      <c r="D84" s="2" t="str">
        <f>VLOOKUP(B84,'99_Liste de pièces'!A:D,3,FALSE)</f>
        <v>GPW-14401-B8</v>
      </c>
      <c r="E84" s="2" t="str">
        <f>VLOOKUP(B84,'99_Liste de pièces'!A:D,4,FALSE)</f>
        <v>Câblage de carrosserie (long) - De la plaque de jonction à l'interrupeur de phare au pied (faisceau supérieur) - Rouge avec 3 filets blancs</v>
      </c>
    </row>
    <row r="85" spans="1:5" x14ac:dyDescent="0.3">
      <c r="A85" s="2">
        <v>14</v>
      </c>
      <c r="B85" s="2" t="s">
        <v>1349</v>
      </c>
      <c r="C85" s="2" t="str">
        <f>VLOOKUP(B85,'99_Liste de pièces'!A:D,2,FALSE)</f>
        <v>WO A-5048-09</v>
      </c>
      <c r="D85" s="2" t="str">
        <f>VLOOKUP(B85,'99_Liste de pièces'!A:D,3,FALSE)</f>
        <v>GPW-14401-B9</v>
      </c>
      <c r="E85" s="2" t="str">
        <f>VLOOKUP(B85,'99_Liste de pièces'!A:D,4,FALSE)</f>
        <v>Câblage de carrosserie (long) - Du connecteur à la lampe arrière de blackout - Jaune avec 2 filets noirs</v>
      </c>
    </row>
    <row r="86" spans="1:5" x14ac:dyDescent="0.3">
      <c r="A86" s="2">
        <v>15</v>
      </c>
      <c r="B86" s="2" t="s">
        <v>1353</v>
      </c>
      <c r="C86" s="2" t="str">
        <f>VLOOKUP(B86,'99_Liste de pièces'!A:D,2,FALSE)</f>
        <v>WO A-5048-11</v>
      </c>
      <c r="D86" s="2" t="str">
        <f>VLOOKUP(B86,'99_Liste de pièces'!A:D,3,FALSE)</f>
        <v>GPW-14401-B11</v>
      </c>
      <c r="E86" s="2" t="str">
        <f>VLOOKUP(B86,'99_Liste de pièces'!A:D,4,FALSE)</f>
        <v>Câblage de carrosserie (long) - De l'interrupeur d'éclairage (borne TT) à la prise de courant de la remorque (borne TL) - Vert avec 2 filets noirs</v>
      </c>
    </row>
    <row r="87" spans="1:5" x14ac:dyDescent="0.3">
      <c r="A87" s="2">
        <v>16</v>
      </c>
      <c r="B87" s="2" t="s">
        <v>1357</v>
      </c>
      <c r="C87" s="2" t="str">
        <f>VLOOKUP(B87,'99_Liste de pièces'!A:D,2,FALSE)</f>
        <v>WO A-5048-12</v>
      </c>
      <c r="D87" s="2" t="str">
        <f>VLOOKUP(B87,'99_Liste de pièces'!A:D,3,FALSE)</f>
        <v>GPW-14401-B12</v>
      </c>
      <c r="E87" s="2" t="str">
        <f>VLOOKUP(B87,'99_Liste de pièces'!A:D,4,FALSE)</f>
        <v>Câblage de carrosserie (long) - De l'interrupeur d'éclairage (borne SS) à la prise de courant de la remorque (borne SL) - Rouge avec 2 filets noirs</v>
      </c>
    </row>
    <row r="88" spans="1:5" x14ac:dyDescent="0.3">
      <c r="A88" s="2">
        <v>17</v>
      </c>
      <c r="B88" s="2" t="s">
        <v>1485</v>
      </c>
      <c r="C88" s="2" t="str">
        <f>VLOOKUP(B88,'99_Liste de pièces'!A:D,2,FALSE)</f>
        <v>WO A-6154</v>
      </c>
      <c r="D88" s="2" t="str">
        <f>VLOOKUP(B88,'99_Liste de pièces'!A:D,3,FALSE)</f>
        <v>GPW-14402</v>
      </c>
      <c r="E88" s="2" t="str">
        <f>VLOOKUP(B88,'99_Liste de pièces'!A:D,4,FALSE)</f>
        <v>Câblage de carrosserie (côté gauche - court) - Set complet</v>
      </c>
    </row>
    <row r="89" spans="1:5" x14ac:dyDescent="0.3">
      <c r="A89" s="2">
        <v>18</v>
      </c>
      <c r="B89" s="2" t="s">
        <v>1489</v>
      </c>
      <c r="C89" s="2" t="str">
        <f>VLOOKUP(B89,'99_Liste de pièces'!A:D,2,FALSE)</f>
        <v>WO A-6154-01</v>
      </c>
      <c r="D89" s="2" t="str">
        <f>VLOOKUP(B89,'99_Liste de pièces'!A:D,3,FALSE)</f>
        <v>GPW-14402-C1</v>
      </c>
      <c r="E89" s="2" t="str">
        <f>VLOOKUP(B89,'99_Liste de pièces'!A:D,4,FALSE)</f>
        <v>Câblage de carrosserie (côté gauche - court) De la plaque de jonction à l'interrupteur d'éclairage (borne SS) - Rouge avec 2 filets blancs</v>
      </c>
    </row>
    <row r="90" spans="1:5" x14ac:dyDescent="0.3">
      <c r="A90" s="2">
        <v>19</v>
      </c>
      <c r="B90" s="2" t="s">
        <v>1493</v>
      </c>
      <c r="C90" s="2" t="str">
        <f>VLOOKUP(B90,'99_Liste de pièces'!A:D,2,FALSE)</f>
        <v>WO A-6154-02</v>
      </c>
      <c r="D90" s="2" t="str">
        <f>VLOOKUP(B90,'99_Liste de pièces'!A:D,3,FALSE)</f>
        <v>GPW-14402-C2</v>
      </c>
      <c r="E90" s="2" t="str">
        <f>VLOOKUP(B90,'99_Liste de pièces'!A:D,4,FALSE)</f>
        <v>Câblage de carrosserie (côté gauche - court) De la plaque de jonction à l'interrupteur d'éclairage (borne SW) - Vert avec 2 filets noirs</v>
      </c>
    </row>
    <row r="91" spans="1:5" x14ac:dyDescent="0.3">
      <c r="A91" s="2">
        <v>20</v>
      </c>
      <c r="B91" s="2" t="s">
        <v>1497</v>
      </c>
      <c r="C91" s="2" t="str">
        <f>VLOOKUP(B91,'99_Liste de pièces'!A:D,2,FALSE)</f>
        <v>WO A-6154-03</v>
      </c>
      <c r="D91" s="2" t="str">
        <f>VLOOKUP(B91,'99_Liste de pièces'!A:D,3,FALSE)</f>
        <v>GPW-14402-C3</v>
      </c>
      <c r="E91" s="2" t="str">
        <f>VLOOKUP(B91,'99_Liste de pièces'!A:D,4,FALSE)</f>
        <v>Câblage de carrosserie (côté gauche - court) De la plaque de jonction à l'interrupteur d'éclairage (borne BHT) - Jaune avec 2 filets noirs</v>
      </c>
    </row>
    <row r="92" spans="1:5" x14ac:dyDescent="0.3">
      <c r="A92" s="2">
        <v>21</v>
      </c>
      <c r="B92" s="2" t="s">
        <v>1501</v>
      </c>
      <c r="C92" s="2" t="str">
        <f>VLOOKUP(B92,'99_Liste de pièces'!A:D,2,FALSE)</f>
        <v>WO A-6154-04</v>
      </c>
      <c r="D92" s="2" t="str">
        <f>VLOOKUP(B92,'99_Liste de pièces'!A:D,3,FALSE)</f>
        <v>GPW-14402-C4</v>
      </c>
      <c r="E92" s="2" t="str">
        <f>VLOOKUP(B92,'99_Liste de pièces'!A:D,4,FALSE)</f>
        <v>Câblage de carrosserie (côté gauche - court) De l'interupeur du projecteur blackout à l'interrupteur d'éclairage (borne BHT) - Noir avec 2 filets blancs</v>
      </c>
    </row>
    <row r="93" spans="1:5" x14ac:dyDescent="0.3">
      <c r="A93" s="2">
        <v>22</v>
      </c>
      <c r="B93" s="2" t="s">
        <v>1361</v>
      </c>
      <c r="C93" s="2" t="str">
        <f>VLOOKUP(B93,'99_Liste de pièces'!A:D,2,FALSE)</f>
        <v>WO A-5061</v>
      </c>
      <c r="D93" s="2" t="str">
        <f>VLOOKUP(B93,'99_Liste de pièces'!A:D,3,FALSE)</f>
        <v>GPW-14446</v>
      </c>
      <c r="E93" s="2" t="str">
        <f>VLOOKUP(B93,'99_Liste de pièces'!A:D,4,FALSE)</f>
        <v>Câblage sur chassis (côté gauche) - Set complet</v>
      </c>
    </row>
    <row r="94" spans="1:5" x14ac:dyDescent="0.3">
      <c r="A94" s="2">
        <v>23</v>
      </c>
      <c r="B94" s="2" t="s">
        <v>1365</v>
      </c>
      <c r="C94" s="2" t="str">
        <f>VLOOKUP(B94,'99_Liste de pièces'!A:D,2,FALSE)</f>
        <v>WO A-5061-01</v>
      </c>
      <c r="D94" s="2" t="str">
        <f>VLOOKUP(B94,'99_Liste de pièces'!A:D,3,FALSE)</f>
        <v>GPW-14446-D1</v>
      </c>
      <c r="E94" s="2" t="str">
        <f>VLOOKUP(B94,'99_Liste de pièces'!A:D,4,FALSE)</f>
        <v>Câblage sur chassis (côté gauche) - De l'interrupteur de lampe de "stop" à la plaque de jonction - Rouge avec 2 filets blancs</v>
      </c>
    </row>
    <row r="95" spans="1:5" x14ac:dyDescent="0.3">
      <c r="A95" s="2">
        <v>24</v>
      </c>
      <c r="B95" s="2" t="s">
        <v>1369</v>
      </c>
      <c r="C95" s="2" t="str">
        <f>VLOOKUP(B95,'99_Liste de pièces'!A:D,2,FALSE)</f>
        <v>WO A-5061-02</v>
      </c>
      <c r="D95" s="2" t="str">
        <f>VLOOKUP(B95,'99_Liste de pièces'!A:D,3,FALSE)</f>
        <v>GPW-14446-D2</v>
      </c>
      <c r="E95" s="2" t="str">
        <f>VLOOKUP(B95,'99_Liste de pièces'!A:D,4,FALSE)</f>
        <v>Câblage sur chassis (côté gauche) - De l'interrupteur de lampe de "stop" à la plque de jonction - Vert avec 2 filets noirs</v>
      </c>
    </row>
    <row r="96" spans="1:5" x14ac:dyDescent="0.3">
      <c r="A96" s="2">
        <v>25</v>
      </c>
      <c r="B96" s="2" t="s">
        <v>1373</v>
      </c>
      <c r="C96" s="2" t="str">
        <f>VLOOKUP(B96,'99_Liste de pièces'!A:D,2,FALSE)</f>
        <v>WO A-5061-03</v>
      </c>
      <c r="D96" s="2" t="str">
        <f>VLOOKUP(B96,'99_Liste de pièces'!A:D,3,FALSE)</f>
        <v>GPW-14446-D3</v>
      </c>
      <c r="E96" s="2" t="str">
        <f>VLOOKUP(B96,'99_Liste de pièces'!A:D,4,FALSE)</f>
        <v>Câblage sur chassis (côté gauche) - De la borne de l'interrupteur d'avertisseur sur boitier de direction à la plaque de jonction - Noir avec 2 filets blancs</v>
      </c>
    </row>
    <row r="97" spans="1:5" x14ac:dyDescent="0.3">
      <c r="A97" s="2">
        <v>26</v>
      </c>
      <c r="B97" s="2" t="s">
        <v>1438</v>
      </c>
      <c r="C97" s="2" t="str">
        <f>VLOOKUP(B97,'99_Liste de pièces'!A:D,2,FALSE)</f>
        <v>WO A-5981</v>
      </c>
      <c r="D97" s="2" t="str">
        <f>VLOOKUP(B97,'99_Liste de pièces'!A:D,3,FALSE)</f>
        <v>GPW-14432</v>
      </c>
      <c r="E97" s="2" t="str">
        <f>VLOOKUP(B97,'99_Liste de pièces'!A:D,4,FALSE)</f>
        <v>Câblage des filtres - Set complet</v>
      </c>
    </row>
    <row r="98" spans="1:5" x14ac:dyDescent="0.3">
      <c r="A98" s="2">
        <v>27</v>
      </c>
      <c r="B98" s="2" t="s">
        <v>1442</v>
      </c>
      <c r="C98" s="2" t="str">
        <f>VLOOKUP(B98,'99_Liste de pièces'!A:D,2,FALSE)</f>
        <v>WOA-5981-01</v>
      </c>
      <c r="D98" s="2" t="str">
        <f>VLOOKUP(B98,'99_Liste de pièces'!A:D,3,FALSE)</f>
        <v>GPW-14432-E1</v>
      </c>
      <c r="E98" s="2" t="str">
        <f>VLOOKUP(B98,'99_Liste de pièces'!A:D,4,FALSE)</f>
        <v>Câblage des filtres - Du filtre d'interrupteur de bobine d'allumage à l'interrupteur d'allumage et au coupe-circuit de l'indicateur d'essence - Noir avec 2 filets blancs</v>
      </c>
    </row>
    <row r="99" spans="1:5" x14ac:dyDescent="0.3">
      <c r="A99" s="2">
        <v>28</v>
      </c>
      <c r="B99" s="2" t="s">
        <v>1446</v>
      </c>
      <c r="C99" s="2" t="str">
        <f>VLOOKUP(B99,'99_Liste de pièces'!A:D,2,FALSE)</f>
        <v>WO A-5981-02</v>
      </c>
      <c r="D99" s="2" t="str">
        <f>VLOOKUP(B99,'99_Liste de pièces'!A:D,3,FALSE)</f>
        <v>GPW-14432-E2</v>
      </c>
      <c r="E99" s="2" t="str">
        <f>VLOOKUP(B99,'99_Liste de pièces'!A:D,4,FALSE)</f>
        <v>Câblage des filtres - Du filtre de batterie et d'ampèremètre à l'ampèremètre - Rouge avec 3 filets blancs</v>
      </c>
    </row>
    <row r="100" spans="1:5" x14ac:dyDescent="0.3">
      <c r="A100" s="2">
        <v>29</v>
      </c>
      <c r="B100" s="2" t="s">
        <v>1450</v>
      </c>
      <c r="C100" s="2" t="str">
        <f>VLOOKUP(B100,'99_Liste de pièces'!A:D,2,FALSE)</f>
        <v>WO A-5981-03</v>
      </c>
      <c r="D100" s="2" t="str">
        <f>VLOOKUP(B100,'99_Liste de pièces'!A:D,3,FALSE)</f>
        <v>GPW-14432-E3</v>
      </c>
      <c r="E100" s="2" t="str">
        <f>VLOOKUP(B100,'99_Liste de pièces'!A:D,4,FALSE)</f>
        <v>Câblage des filtres - Du filtre de régulateur, batterie et d'ampèremètre à l'ampèremètre - Noir avec 3 filets blancs</v>
      </c>
    </row>
    <row r="101" spans="1:5" x14ac:dyDescent="0.3">
      <c r="A101" s="2">
        <v>30</v>
      </c>
      <c r="B101" s="2" t="s">
        <v>1454</v>
      </c>
      <c r="C101" s="2" t="str">
        <f>VLOOKUP(B101,'99_Liste de pièces'!A:D,2,FALSE)</f>
        <v>WO A-5981-04</v>
      </c>
      <c r="D101" s="2" t="str">
        <f>VLOOKUP(B101,'99_Liste de pièces'!A:D,3,FALSE)</f>
        <v>GPW-14432-E4</v>
      </c>
      <c r="E101" s="2" t="str">
        <f>VLOOKUP(B101,'99_Liste de pièces'!A:D,4,FALSE)</f>
        <v>Câblage des filtres - De l'ampèremètre au coupe-circuit d'avertisseur - Noir avec 2 filets rouges</v>
      </c>
    </row>
    <row r="102" spans="1:5" x14ac:dyDescent="0.3">
      <c r="A102" s="2">
        <v>31</v>
      </c>
      <c r="B102" s="2" t="s">
        <v>1389</v>
      </c>
      <c r="C102" s="2" t="str">
        <f>VLOOKUP(B102,'99_Liste de pièces'!A:D,2,FALSE)</f>
        <v>WO A-5074</v>
      </c>
      <c r="D102" s="2" t="str">
        <f>VLOOKUP(B102,'99_Liste de pièces'!A:D,3,FALSE)</f>
        <v>GPW-14305</v>
      </c>
      <c r="E102" s="2" t="str">
        <f>VLOOKUP(B102,'99_Liste de pièces'!A:D,4,FALSE)</f>
        <v>Câblage de la dynamo au régulateur de voltage et aux filtre - Set complet</v>
      </c>
    </row>
    <row r="103" spans="1:5" x14ac:dyDescent="0.3">
      <c r="A103" s="2">
        <v>32</v>
      </c>
      <c r="B103" s="2" t="s">
        <v>1393</v>
      </c>
      <c r="C103" s="2" t="str">
        <f>VLOOKUP(B103,'99_Liste de pièces'!A:D,2,FALSE)</f>
        <v>WO A-5074-01</v>
      </c>
      <c r="D103" s="2" t="str">
        <f>VLOOKUP(B103,'99_Liste de pièces'!A:D,3,FALSE)</f>
        <v>GPW-14305-F1</v>
      </c>
      <c r="E103" s="2" t="str">
        <f>VLOOKUP(B103,'99_Liste de pièces'!A:D,4,FALSE)</f>
        <v>Câblage de la dynamo au régulateur de voltage et aux filtre - De la dynamo à l'armature du régulateur - Rouge avec 3 filets blancs</v>
      </c>
    </row>
    <row r="104" spans="1:5" x14ac:dyDescent="0.3">
      <c r="A104" s="2">
        <v>33</v>
      </c>
      <c r="B104" s="2" t="s">
        <v>1397</v>
      </c>
      <c r="C104" s="2" t="str">
        <f>VLOOKUP(B104,'99_Liste de pièces'!A:D,2,FALSE)</f>
        <v>WO A-5074-02</v>
      </c>
      <c r="D104" s="2" t="str">
        <f>VLOOKUP(B104,'99_Liste de pièces'!A:D,3,FALSE)</f>
        <v>GPW-14305-F2</v>
      </c>
      <c r="E104" s="2" t="str">
        <f>VLOOKUP(B104,'99_Liste de pièces'!A:D,4,FALSE)</f>
        <v>Câblage de la dynamo au régulateur de voltage et aux filtre - De la dynamo au circuit de champ du régulateur - Vert avec 2 filets noirs</v>
      </c>
    </row>
    <row r="105" spans="1:5" x14ac:dyDescent="0.3">
      <c r="A105" s="2">
        <v>34</v>
      </c>
      <c r="B105" s="2" t="s">
        <v>1525</v>
      </c>
      <c r="C105" s="2" t="e">
        <f>VLOOKUP(B105,'99_Liste de pièces'!A:D,2,FALSE)</f>
        <v>#N/A</v>
      </c>
      <c r="D105" s="2" t="e">
        <f>VLOOKUP(B105,'99_Liste de pièces'!A:D,3,FALSE)</f>
        <v>#N/A</v>
      </c>
      <c r="E105" s="2" t="e">
        <f>VLOOKUP(B105,'99_Liste de pièces'!A:D,4,FALSE)</f>
        <v>#N/A</v>
      </c>
    </row>
    <row r="106" spans="1:5" x14ac:dyDescent="0.3">
      <c r="A106" s="2">
        <v>35</v>
      </c>
      <c r="B106" s="2" t="s">
        <v>1381</v>
      </c>
      <c r="C106" s="2" t="str">
        <f>VLOOKUP(B106,'99_Liste de pièces'!A:D,2,FALSE)</f>
        <v>WO A-5072</v>
      </c>
      <c r="D106" s="2" t="str">
        <f>VLOOKUP(B106,'99_Liste de pièces'!A:D,3,FALSE)</f>
        <v>GPW-14458</v>
      </c>
      <c r="E106" s="2" t="str">
        <f>VLOOKUP(B106,'99_Liste de pièces'!A:D,4,FALSE)</f>
        <v>Câble du contacteur d'allumage à l'ampèremètre et à l'interrupteur de blackout</v>
      </c>
    </row>
    <row r="107" spans="1:5" x14ac:dyDescent="0.3">
      <c r="A107" s="2">
        <v>36</v>
      </c>
      <c r="B107" s="2" t="s">
        <v>1409</v>
      </c>
      <c r="C107" s="2" t="str">
        <f>VLOOKUP(B107,'99_Liste de pièces'!A:D,2,FALSE)</f>
        <v>WO A-5080</v>
      </c>
      <c r="D107" s="2" t="str">
        <f>VLOOKUP(B107,'99_Liste de pièces'!A:D,3,FALSE)</f>
        <v>GPW-14416</v>
      </c>
      <c r="E107" s="2" t="str">
        <f>VLOOKUP(B107,'99_Liste de pièces'!A:D,4,FALSE)</f>
        <v>Câble reliant le disjoncteur de l'indicateur d'essence à l'indicateur d'essence sur le tableau de bord</v>
      </c>
    </row>
    <row r="108" spans="1:5" x14ac:dyDescent="0.3">
      <c r="A108" s="2">
        <v>37</v>
      </c>
      <c r="B108" s="2" t="s">
        <v>1289</v>
      </c>
      <c r="C108" s="2" t="str">
        <f>VLOOKUP(B108,'99_Liste de pièces'!A:D,2,FALSE)</f>
        <v>WO A-1731</v>
      </c>
      <c r="D108" s="2" t="str">
        <f>VLOOKUP(B108,'99_Liste de pièces'!A:D,3,FALSE)</f>
        <v>GPW-14436</v>
      </c>
      <c r="E108" s="2" t="str">
        <f>VLOOKUP(B108,'99_Liste de pièces'!A:D,4,FALSE)</f>
        <v>Câble de terre des phares</v>
      </c>
    </row>
    <row r="109" spans="1:5" x14ac:dyDescent="0.3">
      <c r="A109" s="2">
        <v>38</v>
      </c>
      <c r="B109" s="2" t="s">
        <v>1377</v>
      </c>
      <c r="C109" s="2" t="str">
        <f>VLOOKUP(B109,'99_Liste de pièces'!A:D,2,FALSE)</f>
        <v>WO A-5070</v>
      </c>
      <c r="D109" s="2" t="str">
        <f>VLOOKUP(B109,'99_Liste de pièces'!A:D,3,FALSE)</f>
        <v>GPW-14406</v>
      </c>
      <c r="E109" s="2" t="str">
        <f>VLOOKUP(B109,'99_Liste de pièces'!A:D,4,FALSE)</f>
        <v>Câble del'indicateur d'essence (sur tableau de bord) à son appareil de commande sur réservoir</v>
      </c>
    </row>
    <row r="110" spans="1:5" x14ac:dyDescent="0.3">
      <c r="A110" s="2">
        <v>39</v>
      </c>
      <c r="B110" s="2" t="s">
        <v>1413</v>
      </c>
      <c r="C110" s="2" t="str">
        <f>VLOOKUP(B110,'99_Liste de pièces'!A:D,2,FALSE)</f>
        <v>WO A-5081</v>
      </c>
      <c r="D110" s="2" t="str">
        <f>VLOOKUP(B110,'99_Liste de pièces'!A:D,3,FALSE)</f>
        <v>GPW-14409</v>
      </c>
      <c r="E110" s="2" t="str">
        <f>VLOOKUP(B110,'99_Liste de pièces'!A:D,4,FALSE)</f>
        <v>Câble de l'avertisseur à sa plaque de jonction</v>
      </c>
    </row>
    <row r="111" spans="1:5" x14ac:dyDescent="0.3">
      <c r="A111" s="2">
        <v>40</v>
      </c>
      <c r="B111" s="2" t="s">
        <v>1385</v>
      </c>
      <c r="C111" s="2" t="str">
        <f>VLOOKUP(B111,'99_Liste de pièces'!A:D,2,FALSE)</f>
        <v>WO A-5073</v>
      </c>
      <c r="D111" s="2" t="str">
        <f>VLOOKUP(B111,'99_Liste de pièces'!A:D,3,FALSE)</f>
        <v>GPW-14459</v>
      </c>
      <c r="E111" s="2" t="str">
        <f>VLOOKUP(B111,'99_Liste de pièces'!A:D,4,FALSE)</f>
        <v>Câble du filtre de régulateur et batterie à la plaque de jonction</v>
      </c>
    </row>
    <row r="112" spans="1:5" x14ac:dyDescent="0.3">
      <c r="A112" s="2">
        <v>41</v>
      </c>
      <c r="B112" s="2" t="s">
        <v>1401</v>
      </c>
      <c r="C112" s="2" t="str">
        <f>VLOOKUP(B112,'99_Liste de pièces'!A:D,2,FALSE)</f>
        <v>WO A-5078</v>
      </c>
      <c r="D112" s="2" t="str">
        <f>VLOOKUP(B112,'99_Liste de pièces'!A:D,3,FALSE)</f>
        <v>GPW-14457</v>
      </c>
      <c r="E112" s="2" t="str">
        <f>VLOOKUP(B112,'99_Liste de pièces'!A:D,4,FALSE)</f>
        <v>Câble allant du filtre de régulateur, batterie, ampèremètre au contacteur de démarrage</v>
      </c>
    </row>
    <row r="113" spans="1:5" x14ac:dyDescent="0.3">
      <c r="A113" s="2">
        <v>42</v>
      </c>
      <c r="B113" s="2" t="s">
        <v>1405</v>
      </c>
      <c r="C113" s="2" t="str">
        <f>VLOOKUP(B113,'99_Liste de pièces'!A:D,2,FALSE)</f>
        <v>WO A-5079</v>
      </c>
      <c r="D113" s="2" t="str">
        <f>VLOOKUP(B113,'99_Liste de pièces'!A:D,3,FALSE)</f>
        <v>GPW-14456</v>
      </c>
      <c r="E113" s="2" t="str">
        <f>VLOOKUP(B113,'99_Liste de pièces'!A:D,4,FALSE)</f>
        <v>Câble du filtre sur primaire de la bobine à la plaque de jonction</v>
      </c>
    </row>
    <row r="114" spans="1:5" x14ac:dyDescent="0.3">
      <c r="A114" s="2">
        <v>43</v>
      </c>
      <c r="B114" s="2" t="s">
        <v>1309</v>
      </c>
      <c r="C114" s="2" t="str">
        <f>VLOOKUP(B114,'99_Liste de pièces'!A:D,2,FALSE)</f>
        <v>WO A-5041</v>
      </c>
      <c r="D114" s="2" t="str">
        <f>VLOOKUP(B114,'99_Liste de pièces'!A:D,3,FALSE)</f>
        <v>GPW-18846</v>
      </c>
      <c r="E114" s="2" t="str">
        <f>VLOOKUP(B114,'99_Liste de pièces'!A:D,4,FALSE)</f>
        <v>Câble du régulateur de voltage à la dynamo ("G") (point de contact N°8)</v>
      </c>
    </row>
    <row r="115" spans="1:5" x14ac:dyDescent="0.3">
      <c r="A115" s="2">
        <v>44</v>
      </c>
      <c r="B115" s="2" t="s">
        <v>1417</v>
      </c>
      <c r="C115" s="2" t="str">
        <f>VLOOKUP(B115,'99_Liste de pièces'!A:D,2,FALSE)</f>
        <v>WO A-5082</v>
      </c>
      <c r="D115" s="2" t="str">
        <f>VLOOKUP(B115,'99_Liste de pièces'!A:D,3,FALSE)</f>
        <v>GPW-14465</v>
      </c>
      <c r="E115" s="2" t="str">
        <f>VLOOKUP(B115,'99_Liste de pièces'!A:D,4,FALSE)</f>
        <v>Câble du régulateur de voltage à la plaque de jonction</v>
      </c>
    </row>
    <row r="116" spans="1:5" x14ac:dyDescent="0.3">
      <c r="A116" s="2">
        <v>45</v>
      </c>
      <c r="B116" s="2" t="s">
        <v>1293</v>
      </c>
      <c r="C116" s="2" t="str">
        <f>VLOOKUP(B116,'99_Liste de pièces'!A:D,2,FALSE)</f>
        <v>WO A-1733</v>
      </c>
      <c r="D116" s="2" t="str">
        <f>VLOOKUP(B116,'99_Liste de pièces'!A:D,3,FALSE)</f>
        <v>GPW-12250-A</v>
      </c>
      <c r="E116" s="2" t="str">
        <f>VLOOKUP(B116,'99_Liste de pièces'!A:D,4,FALSE)</f>
        <v>Disjoncteur 5A - Indicateur d'essence</v>
      </c>
    </row>
    <row r="117" spans="1:5" x14ac:dyDescent="0.3">
      <c r="A117" s="2">
        <v>46</v>
      </c>
      <c r="B117" s="2" t="s">
        <v>1297</v>
      </c>
      <c r="C117" s="2" t="str">
        <f>VLOOKUP(B117,'99_Liste de pièces'!A:D,2,FALSE)</f>
        <v>WO A-1734</v>
      </c>
      <c r="D117" s="2" t="str">
        <f>VLOOKUP(B117,'99_Liste de pièces'!A:D,3,FALSE)</f>
        <v>GPW-12250-B</v>
      </c>
      <c r="E117" s="2" t="str">
        <f>VLOOKUP(B117,'99_Liste de pièces'!A:D,4,FALSE)</f>
        <v>Disjoncteur 15A - Avertisseur</v>
      </c>
    </row>
    <row r="118" spans="1:5" x14ac:dyDescent="0.3">
      <c r="A118" s="2">
        <v>47</v>
      </c>
      <c r="B118" s="2" t="s">
        <v>1087</v>
      </c>
      <c r="C118" s="2" t="str">
        <f>VLOOKUP(B118,'99_Liste de pièces'!A:D,2,FALSE)</f>
        <v>WO 635985</v>
      </c>
      <c r="D118" s="2" t="str">
        <f>VLOOKUP(B118,'99_Liste de pièces'!A:D,3,FALSE)</f>
        <v>GPW-14487-A</v>
      </c>
      <c r="E118" s="2" t="str">
        <f>VLOOKUP(B118,'99_Liste de pièces'!A:D,4,FALSE)</f>
        <v>Connecteur</v>
      </c>
    </row>
    <row r="119" spans="1:5" x14ac:dyDescent="0.3">
      <c r="A119" s="2">
        <v>48</v>
      </c>
      <c r="B119" s="2" t="s">
        <v>1269</v>
      </c>
      <c r="C119" s="2" t="str">
        <f>VLOOKUP(B119,'99_Liste de pièces'!A:D,2,FALSE)</f>
        <v>WO A-1653</v>
      </c>
      <c r="D119" s="2" t="str">
        <f>VLOOKUP(B119,'99_Liste de pièces'!A:D,3,FALSE)</f>
        <v>GPW-13183</v>
      </c>
      <c r="E119" s="2" t="str">
        <f>VLOOKUP(B119,'99_Liste de pièces'!A:D,4,FALSE)</f>
        <v>Câble du connecteur de phare de blackout à l'interrupteur</v>
      </c>
    </row>
    <row r="120" spans="1:5" x14ac:dyDescent="0.3">
      <c r="A120" s="2">
        <v>49</v>
      </c>
      <c r="B120" s="2" t="s">
        <v>1083</v>
      </c>
      <c r="C120" s="2" t="str">
        <f>VLOOKUP(B120,'99_Liste de pièces'!A:D,2,FALSE)</f>
        <v>WO 635981</v>
      </c>
      <c r="D120" s="2" t="str">
        <f>VLOOKUP(B120,'99_Liste de pièces'!A:D,3,FALSE)</f>
        <v>GPW-14487</v>
      </c>
      <c r="E120" s="2" t="str">
        <f>VLOOKUP(B120,'99_Liste de pièces'!A:D,4,FALSE)</f>
        <v>Connecteur à deux direction</v>
      </c>
    </row>
    <row r="121" spans="1:5" x14ac:dyDescent="0.3">
      <c r="A121" s="2">
        <v>50</v>
      </c>
      <c r="B121" s="2" t="s">
        <v>1509</v>
      </c>
      <c r="C121" s="2" t="str">
        <f>VLOOKUP(B121,'99_Liste de pièces'!A:D,2,FALSE)</f>
        <v>WO A-6356</v>
      </c>
      <c r="D121" s="2" t="str">
        <f>VLOOKUP(B121,'99_Liste de pièces'!A:D,3,FALSE)</f>
        <v>09B-14362</v>
      </c>
      <c r="E121" s="2" t="str">
        <f>VLOOKUP(B121,'99_Liste de pièces'!A:D,4,FALSE)</f>
        <v>Câble de masse reliant la prise à la carrosserie</v>
      </c>
    </row>
    <row r="124" spans="1:5" x14ac:dyDescent="0.3">
      <c r="A124" s="2" t="s">
        <v>140</v>
      </c>
      <c r="B124" s="2" t="s">
        <v>0</v>
      </c>
      <c r="C124" s="2" t="s">
        <v>1</v>
      </c>
      <c r="D124" s="2" t="s">
        <v>2</v>
      </c>
      <c r="E124" s="2" t="s">
        <v>3</v>
      </c>
    </row>
    <row r="125" spans="1:5" x14ac:dyDescent="0.3">
      <c r="A125" s="2">
        <v>1</v>
      </c>
      <c r="B125" s="2" t="s">
        <v>1257</v>
      </c>
      <c r="C125" s="2" t="str">
        <f>VLOOKUP(B125,'99_Liste de pièces'!A:D,2,FALSE)</f>
        <v>WO A-1437</v>
      </c>
      <c r="D125" s="2" t="str">
        <f>VLOOKUP(B125,'99_Liste de pièces'!A:D,3,FALSE)</f>
        <v>GPW-13200</v>
      </c>
      <c r="E125" s="2" t="str">
        <f>VLOOKUP(B125,'99_Liste de pièces'!A:D,4,FALSE)</f>
        <v>Phare de "blackout" - droit</v>
      </c>
    </row>
    <row r="126" spans="1:5" x14ac:dyDescent="0.3">
      <c r="A126" s="2">
        <v>2</v>
      </c>
      <c r="B126" s="2" t="s">
        <v>1201</v>
      </c>
      <c r="C126" s="2" t="str">
        <f>VLOOKUP(B126,'99_Liste de pièces'!A:D,2,FALSE)</f>
        <v>WO A-1305</v>
      </c>
      <c r="D126" s="2" t="str">
        <f>VLOOKUP(B126,'99_Liste de pièces'!A:D,3,FALSE)</f>
        <v>GPW-13005</v>
      </c>
      <c r="E126" s="2" t="str">
        <f>VLOOKUP(B126,'99_Liste de pièces'!A:D,4,FALSE)</f>
        <v>Phare normal - droit</v>
      </c>
    </row>
    <row r="127" spans="1:5" x14ac:dyDescent="0.3">
      <c r="A127" s="2">
        <v>3</v>
      </c>
      <c r="B127" s="2" t="s">
        <v>1138</v>
      </c>
      <c r="C127" s="2" t="str">
        <f>VLOOKUP(B127,'99_Liste de pièces'!A:D,2,FALSE)</f>
        <v>WO 639599</v>
      </c>
      <c r="D127" s="2" t="str">
        <f>VLOOKUP(B127,'99_Liste de pièces'!A:D,3,FALSE)</f>
        <v>GPW-14448-A</v>
      </c>
      <c r="E127" s="2" t="str">
        <f>VLOOKUP(B127,'99_Liste de pièces'!A:D,4,FALSE)</f>
        <v>Plaque de jonction de à deux bornes</v>
      </c>
    </row>
    <row r="128" spans="1:5" x14ac:dyDescent="0.3">
      <c r="A128" s="2">
        <v>4</v>
      </c>
      <c r="B128" s="2" t="s">
        <v>1197</v>
      </c>
      <c r="C128" s="2" t="str">
        <f>VLOOKUP(B128,'99_Liste de pièces'!A:D,2,FALSE)</f>
        <v>WO A-1304</v>
      </c>
      <c r="D128" s="2" t="str">
        <f>VLOOKUP(B128,'99_Liste de pièces'!A:D,3,FALSE)</f>
        <v>GPW-13006</v>
      </c>
      <c r="E128" s="2" t="str">
        <f>VLOOKUP(B128,'99_Liste de pièces'!A:D,4,FALSE)</f>
        <v>Phare normal - gauche</v>
      </c>
    </row>
    <row r="129" spans="1:5" x14ac:dyDescent="0.3">
      <c r="A129" s="2">
        <v>5</v>
      </c>
      <c r="B129" s="2" t="s">
        <v>1253</v>
      </c>
      <c r="C129" s="2" t="str">
        <f>VLOOKUP(B129,'99_Liste de pièces'!A:D,2,FALSE)</f>
        <v>WO A-1436</v>
      </c>
      <c r="D129" s="2" t="str">
        <f>VLOOKUP(B129,'99_Liste de pièces'!A:D,3,FALSE)</f>
        <v>GP-13700-B</v>
      </c>
      <c r="E129" s="2" t="str">
        <f>VLOOKUP(B129,'99_Liste de pièces'!A:D,4,FALSE)</f>
        <v>Phare de "blackout" - gauche</v>
      </c>
    </row>
    <row r="130" spans="1:5" x14ac:dyDescent="0.3">
      <c r="A130" s="2">
        <v>6</v>
      </c>
      <c r="B130" s="2" t="s">
        <v>1087</v>
      </c>
      <c r="C130" s="2" t="str">
        <f>VLOOKUP(B130,'99_Liste de pièces'!A:D,2,FALSE)</f>
        <v>WO 635985</v>
      </c>
      <c r="D130" s="2" t="str">
        <f>VLOOKUP(B130,'99_Liste de pièces'!A:D,3,FALSE)</f>
        <v>GPW-14487-A</v>
      </c>
      <c r="E130" s="2" t="str">
        <f>VLOOKUP(B130,'99_Liste de pièces'!A:D,4,FALSE)</f>
        <v>Connecteur</v>
      </c>
    </row>
    <row r="131" spans="1:5" x14ac:dyDescent="0.3">
      <c r="A131" s="2">
        <v>7</v>
      </c>
      <c r="B131" s="2" t="s">
        <v>1458</v>
      </c>
      <c r="C131" s="2" t="str">
        <f>VLOOKUP(B131,'99_Liste de pièces'!A:D,2,FALSE)</f>
        <v>WO A-5992</v>
      </c>
      <c r="D131" s="2" t="str">
        <f>VLOOKUP(B131,'99_Liste de pièces'!A:D,3,FALSE)</f>
        <v>GPW-10000</v>
      </c>
      <c r="E131" s="2" t="str">
        <f>VLOOKUP(B131,'99_Liste de pièces'!A:D,4,FALSE)</f>
        <v>Ensemble de dynamo</v>
      </c>
    </row>
    <row r="132" spans="1:5" x14ac:dyDescent="0.3">
      <c r="A132" s="2">
        <v>8</v>
      </c>
      <c r="B132" s="2" t="s">
        <v>1225</v>
      </c>
      <c r="C132" s="2" t="str">
        <f>VLOOKUP(B132,'99_Liste de pièces'!A:D,2,FALSE)</f>
        <v>WO A-1409</v>
      </c>
      <c r="D132" s="2" t="str">
        <f>VLOOKUP(B132,'99_Liste de pièces'!A:D,3,FALSE)</f>
        <v>GPW-10505</v>
      </c>
      <c r="E132" s="2" t="str">
        <f>VLOOKUP(B132,'99_Liste de pièces'!A:D,4,FALSE)</f>
        <v>Régulateur de voltage et disjoncteur</v>
      </c>
    </row>
    <row r="133" spans="1:5" x14ac:dyDescent="0.3">
      <c r="A133" s="2">
        <v>9</v>
      </c>
      <c r="B133" s="2" t="s">
        <v>1209</v>
      </c>
      <c r="C133" s="2" t="str">
        <f>VLOOKUP(B133,'99_Liste de pièces'!A:D,2,FALSE)</f>
        <v>WO A-1320</v>
      </c>
      <c r="D133" s="2" t="str">
        <f>VLOOKUP(B133,'99_Liste de pièces'!A:D,3,FALSE)</f>
        <v>GPW-14301</v>
      </c>
      <c r="E133" s="2" t="str">
        <f>VLOOKUP(B133,'99_Liste de pièces'!A:D,4,FALSE)</f>
        <v>Câble "terre" de la batterie</v>
      </c>
    </row>
    <row r="134" spans="1:5" x14ac:dyDescent="0.3">
      <c r="A134" s="2">
        <v>10</v>
      </c>
      <c r="B134" s="2" t="s">
        <v>1161</v>
      </c>
      <c r="C134" s="2" t="str">
        <f>VLOOKUP(B134,'99_Liste de pièces'!A:D,2,FALSE)</f>
        <v>WO A-1238</v>
      </c>
      <c r="D134" s="2" t="str">
        <f>VLOOKUP(B134,'99_Liste de pièces'!A:D,3,FALSE)</f>
        <v>11AS-10655</v>
      </c>
      <c r="E134" s="2" t="str">
        <f>VLOOKUP(B134,'99_Liste de pièces'!A:D,4,FALSE)</f>
        <v>Batterie</v>
      </c>
    </row>
    <row r="135" spans="1:5" x14ac:dyDescent="0.3">
      <c r="A135" s="2">
        <v>11</v>
      </c>
      <c r="B135" s="2" t="s">
        <v>1261</v>
      </c>
      <c r="C135" s="2" t="str">
        <f>VLOOKUP(B135,'99_Liste de pièces'!A:D,2,FALSE)</f>
        <v>WO A-1452</v>
      </c>
      <c r="D135" s="2" t="str">
        <f>VLOOKUP(B135,'99_Liste de pièces'!A:D,3,FALSE)</f>
        <v>GPW-14300</v>
      </c>
      <c r="E135" s="2" t="str">
        <f>VLOOKUP(B135,'99_Liste de pièces'!A:D,4,FALSE)</f>
        <v>Câble positif de batterie à l'intérrupeur de démarrage</v>
      </c>
    </row>
    <row r="136" spans="1:5" x14ac:dyDescent="0.3">
      <c r="A136" s="2">
        <v>12</v>
      </c>
      <c r="B136" s="2" t="s">
        <v>1181</v>
      </c>
      <c r="C136" s="2" t="str">
        <f>VLOOKUP(B136,'99_Liste de pièces'!A:D,2,FALSE)</f>
        <v>WO A-1287</v>
      </c>
      <c r="D136" s="2" t="str">
        <f>VLOOKUP(B136,'99_Liste de pièces'!A:D,3,FALSE)</f>
        <v>GPW-18936-B</v>
      </c>
      <c r="E136" s="2" t="str">
        <f>VLOOKUP(B136,'99_Liste de pièces'!A:D,4,FALSE)</f>
        <v>Filtre pour radio sur régulateur de dynamo</v>
      </c>
    </row>
    <row r="137" spans="1:5" x14ac:dyDescent="0.3">
      <c r="A137" s="2">
        <v>13</v>
      </c>
      <c r="B137" s="2" t="s">
        <v>1622</v>
      </c>
      <c r="C137" s="2" t="str">
        <f>VLOOKUP(B137,'99_Liste de pièces'!A:D,2,FALSE)</f>
        <v>WO A-1681</v>
      </c>
      <c r="D137" s="2" t="str">
        <f>VLOOKUP(B137,'99_Liste de pièces'!A:D,3,FALSE)</f>
        <v>GPW-11450</v>
      </c>
      <c r="E137" s="2" t="str">
        <f>VLOOKUP(B137,'99_Liste de pièces'!A:D,4,FALSE)</f>
        <v>Contacteur du démarreur</v>
      </c>
    </row>
    <row r="138" spans="1:5" x14ac:dyDescent="0.3">
      <c r="A138" s="2">
        <v>14</v>
      </c>
      <c r="B138" s="2" t="s">
        <v>1217</v>
      </c>
      <c r="C138" s="2" t="str">
        <f>VLOOKUP(B138,'99_Liste de pièces'!A:D,2,FALSE)</f>
        <v>WO A-1333</v>
      </c>
      <c r="D138" s="2" t="str">
        <f>VLOOKUP(B138,'99_Liste de pièces'!A:D,3,FALSE)</f>
        <v>GPW-13740</v>
      </c>
      <c r="E138" s="2" t="str">
        <f>VLOOKUP(B138,'99_Liste de pièces'!A:D,4,FALSE)</f>
        <v>Interrupteur des lampes de tablea de bord</v>
      </c>
    </row>
    <row r="139" spans="1:5" x14ac:dyDescent="0.3">
      <c r="A139" s="2">
        <v>15</v>
      </c>
      <c r="B139" s="2" t="s">
        <v>1134</v>
      </c>
      <c r="C139" s="2" t="str">
        <f>VLOOKUP(B139,'99_Liste de pièces'!A:D,2,FALSE)</f>
        <v>WO 638979</v>
      </c>
      <c r="D139" s="2" t="str">
        <f>VLOOKUP(B139,'99_Liste de pièces'!A:D,3,FALSE)</f>
        <v>GPW-13532</v>
      </c>
      <c r="E139" s="2" t="str">
        <f>VLOOKUP(B139,'99_Liste de pièces'!A:D,4,FALSE)</f>
        <v>Interrupetur au pied pour phare</v>
      </c>
    </row>
    <row r="140" spans="1:5" x14ac:dyDescent="0.3">
      <c r="A140" s="2">
        <v>16</v>
      </c>
      <c r="B140" s="2" t="s">
        <v>1177</v>
      </c>
      <c r="C140" s="2" t="str">
        <f>VLOOKUP(B140,'99_Liste de pièces'!A:D,2,FALSE)</f>
        <v>WO A-1271</v>
      </c>
      <c r="D140" s="2" t="str">
        <f>VLOOKUP(B140,'99_Liste de pièces'!A:D,3,FALSE)</f>
        <v>11A-13480</v>
      </c>
      <c r="E140" s="2" t="str">
        <f>VLOOKUP(B140,'99_Liste de pièces'!A:D,4,FALSE)</f>
        <v>Interrupteur de lampe de stop</v>
      </c>
    </row>
    <row r="141" spans="1:5" x14ac:dyDescent="0.3">
      <c r="A141" s="2">
        <v>17</v>
      </c>
      <c r="B141" s="2" t="s">
        <v>1265</v>
      </c>
      <c r="C141" s="2" t="str">
        <f>VLOOKUP(B141,'99_Liste de pièces'!A:D,2,FALSE)</f>
        <v>WO A-1490</v>
      </c>
      <c r="D141" s="2" t="str">
        <f>VLOOKUP(B141,'99_Liste de pièces'!A:D,3,FALSE)</f>
        <v>GPW-14448-B</v>
      </c>
      <c r="E141" s="2" t="str">
        <f>VLOOKUP(B141,'99_Liste de pièces'!A:D,4,FALSE)</f>
        <v>Plaque de borne</v>
      </c>
    </row>
    <row r="142" spans="1:5" x14ac:dyDescent="0.3">
      <c r="A142" s="2">
        <v>18</v>
      </c>
      <c r="B142" s="2" t="s">
        <v>1221</v>
      </c>
      <c r="C142" s="2" t="str">
        <f>VLOOKUP(B142,'99_Liste de pièces'!A:D,2,FALSE)</f>
        <v>WO A-1349</v>
      </c>
      <c r="D142" s="2" t="str">
        <f>VLOOKUP(B142,'99_Liste de pièces'!A:D,3,FALSE)</f>
        <v>GPW-12250-C</v>
      </c>
      <c r="E142" s="2" t="str">
        <f>VLOOKUP(B142,'99_Liste de pièces'!A:D,4,FALSE)</f>
        <v>Disjoncteur thermique</v>
      </c>
    </row>
    <row r="143" spans="1:5" x14ac:dyDescent="0.3">
      <c r="A143" s="2">
        <v>19</v>
      </c>
      <c r="B143" s="2" t="s">
        <v>1138</v>
      </c>
      <c r="C143" s="2" t="str">
        <f>VLOOKUP(B143,'99_Liste de pièces'!A:D,2,FALSE)</f>
        <v>WO 639599</v>
      </c>
      <c r="D143" s="2" t="str">
        <f>VLOOKUP(B143,'99_Liste de pièces'!A:D,3,FALSE)</f>
        <v>GPW-14448-A</v>
      </c>
      <c r="E143" s="2" t="str">
        <f>VLOOKUP(B143,'99_Liste de pièces'!A:D,4,FALSE)</f>
        <v>Plaque de jonction de à deux bornes</v>
      </c>
    </row>
    <row r="144" spans="1:5" x14ac:dyDescent="0.3">
      <c r="A144" s="2">
        <v>20</v>
      </c>
      <c r="B144" s="2" t="s">
        <v>1434</v>
      </c>
      <c r="C144" s="2" t="str">
        <f>VLOOKUP(B144,'99_Liste de pièces'!A:D,2,FALSE)</f>
        <v>WO A-5980</v>
      </c>
      <c r="D144" s="2" t="str">
        <f>VLOOKUP(B144,'99_Liste de pièces'!A:D,3,FALSE)</f>
        <v>GPW-18960</v>
      </c>
      <c r="E144" s="2" t="str">
        <f>VLOOKUP(B144,'99_Liste de pièces'!A:D,4,FALSE)</f>
        <v>Ensemble du groupe de fitres et support</v>
      </c>
    </row>
    <row r="145" spans="1:5" x14ac:dyDescent="0.3">
      <c r="A145" s="2">
        <v>21</v>
      </c>
      <c r="B145" s="2"/>
      <c r="C145" s="2"/>
      <c r="D145" s="2"/>
      <c r="E145" s="2" t="s">
        <v>1664</v>
      </c>
    </row>
    <row r="146" spans="1:5" x14ac:dyDescent="0.3">
      <c r="A146" s="2">
        <v>22</v>
      </c>
      <c r="B146" s="2"/>
      <c r="C146" s="2"/>
      <c r="D146" s="2"/>
      <c r="E146" s="2" t="s">
        <v>1665</v>
      </c>
    </row>
    <row r="147" spans="1:5" x14ac:dyDescent="0.3">
      <c r="A147" s="2">
        <v>23</v>
      </c>
      <c r="B147" s="2"/>
      <c r="C147" s="2"/>
      <c r="D147" s="2"/>
      <c r="E147" s="2" t="s">
        <v>1666</v>
      </c>
    </row>
    <row r="148" spans="1:5" x14ac:dyDescent="0.3">
      <c r="A148" s="2">
        <v>24</v>
      </c>
      <c r="B148" s="2" t="s">
        <v>1229</v>
      </c>
      <c r="C148" s="2" t="str">
        <f>VLOOKUP(B148,'99_Liste de pièces'!A:D,2,FALSE)</f>
        <v>WO A-1411</v>
      </c>
      <c r="D148" s="2" t="str">
        <f>VLOOKUP(B148,'99_Liste de pièces'!A:D,3,FALSE)</f>
        <v>GPW-13710</v>
      </c>
      <c r="E148" s="2" t="str">
        <f>VLOOKUP(B148,'99_Liste de pièces'!A:D,4,FALSE)</f>
        <v>Douille de lampe-veilleuse et câble</v>
      </c>
    </row>
    <row r="149" spans="1:5" x14ac:dyDescent="0.3">
      <c r="A149" s="2">
        <v>25</v>
      </c>
      <c r="B149" s="2" t="s">
        <v>1426</v>
      </c>
      <c r="C149" s="2" t="str">
        <f>VLOOKUP(B149,'99_Liste de pièces'!A:D,2,FALSE)</f>
        <v>WO A-5231</v>
      </c>
      <c r="D149" s="2" t="str">
        <f>VLOOKUP(B149,'99_Liste de pièces'!A:D,3,FALSE)</f>
        <v>GPW-10850</v>
      </c>
      <c r="E149" s="2" t="str">
        <f>VLOOKUP(B149,'99_Liste de pièces'!A:D,4,FALSE)</f>
        <v>Ampèremètre</v>
      </c>
    </row>
    <row r="150" spans="1:5" x14ac:dyDescent="0.3">
      <c r="A150" s="2">
        <v>26</v>
      </c>
      <c r="B150" s="2" t="s">
        <v>1213</v>
      </c>
      <c r="C150" s="2" t="str">
        <f>VLOOKUP(B150,'99_Liste de pièces'!A:D,2,FALSE)</f>
        <v>WO A-1332</v>
      </c>
      <c r="D150" s="2" t="str">
        <f>VLOOKUP(B150,'99_Liste de pièces'!A:D,3,FALSE)</f>
        <v>11TS-11654</v>
      </c>
      <c r="E150" s="2" t="str">
        <f>VLOOKUP(B150,'99_Liste de pièces'!A:D,4,FALSE)</f>
        <v>Interrupteur de l'éclairage "blackout"</v>
      </c>
    </row>
    <row r="151" spans="1:5" x14ac:dyDescent="0.3">
      <c r="A151" s="2">
        <v>27</v>
      </c>
      <c r="B151" s="2"/>
      <c r="C151" s="2"/>
      <c r="D151" s="2"/>
      <c r="E151" s="2" t="s">
        <v>1667</v>
      </c>
    </row>
    <row r="152" spans="1:5" x14ac:dyDescent="0.3">
      <c r="A152" s="2">
        <v>28</v>
      </c>
      <c r="B152" s="2"/>
      <c r="C152" s="2"/>
      <c r="D152" s="2"/>
      <c r="E152" s="2" t="s">
        <v>1668</v>
      </c>
    </row>
    <row r="153" spans="1:5" x14ac:dyDescent="0.3">
      <c r="A153" s="2">
        <v>29</v>
      </c>
      <c r="B153" s="2"/>
      <c r="C153" s="2"/>
      <c r="D153" s="2"/>
      <c r="E153" s="2" t="s">
        <v>1658</v>
      </c>
    </row>
    <row r="154" spans="1:5" x14ac:dyDescent="0.3">
      <c r="A154" s="2">
        <v>30</v>
      </c>
      <c r="B154" s="2"/>
      <c r="C154" s="2"/>
      <c r="D154" s="2"/>
      <c r="E154" s="2" t="s">
        <v>1672</v>
      </c>
    </row>
    <row r="155" spans="1:5" x14ac:dyDescent="0.3">
      <c r="A155" s="2">
        <v>31</v>
      </c>
      <c r="B155" s="2"/>
      <c r="C155" s="2"/>
      <c r="D155" s="2"/>
      <c r="E155" s="2" t="s">
        <v>1669</v>
      </c>
    </row>
    <row r="156" spans="1:5" x14ac:dyDescent="0.3">
      <c r="A156" s="2">
        <v>32</v>
      </c>
      <c r="B156" s="2"/>
      <c r="C156" s="2"/>
      <c r="D156" s="2"/>
      <c r="E156" s="2" t="s">
        <v>1663</v>
      </c>
    </row>
    <row r="157" spans="1:5" x14ac:dyDescent="0.3">
      <c r="A157" s="2">
        <v>33</v>
      </c>
      <c r="B157" s="2" t="s">
        <v>1157</v>
      </c>
      <c r="C157" s="2" t="str">
        <f>VLOOKUP(B157,'99_Liste de pièces'!A:D,2,FALSE)</f>
        <v>WO A-1065</v>
      </c>
      <c r="D157" s="2" t="str">
        <f>VLOOKUP(B157,'99_Liste de pièces'!A:D,3,FALSE)</f>
        <v>GP-13404-B2</v>
      </c>
      <c r="E157" s="2" t="str">
        <f>VLOOKUP(B157,'99_Liste de pièces'!A:D,4,FALSE)</f>
        <v>Lampe arrière et de "stop" droite</v>
      </c>
    </row>
    <row r="158" spans="1:5" x14ac:dyDescent="0.3">
      <c r="A158" s="2">
        <v>34</v>
      </c>
      <c r="B158" s="2"/>
      <c r="C158" s="2"/>
      <c r="D158" s="2"/>
      <c r="E158" s="2" t="s">
        <v>1670</v>
      </c>
    </row>
    <row r="159" spans="1:5" x14ac:dyDescent="0.3">
      <c r="A159" s="2">
        <v>35</v>
      </c>
      <c r="B159" s="2" t="s">
        <v>1087</v>
      </c>
      <c r="C159" s="2" t="str">
        <f>VLOOKUP(B159,'99_Liste de pièces'!A:D,2,FALSE)</f>
        <v>WO 635985</v>
      </c>
      <c r="D159" s="2" t="str">
        <f>VLOOKUP(B159,'99_Liste de pièces'!A:D,3,FALSE)</f>
        <v>GPW-14487-A</v>
      </c>
      <c r="E159" s="2" t="str">
        <f>VLOOKUP(B159,'99_Liste de pièces'!A:D,4,FALSE)</f>
        <v>Connecteur</v>
      </c>
    </row>
    <row r="160" spans="1:5" x14ac:dyDescent="0.3">
      <c r="A160" s="2">
        <v>36</v>
      </c>
      <c r="B160" s="2"/>
      <c r="C160" s="2"/>
      <c r="D160" s="2"/>
      <c r="E160" s="2" t="s">
        <v>1663</v>
      </c>
    </row>
    <row r="161" spans="1:5" x14ac:dyDescent="0.3">
      <c r="A161" s="2">
        <v>37</v>
      </c>
      <c r="B161" s="2" t="s">
        <v>1153</v>
      </c>
      <c r="C161" s="2" t="str">
        <f>VLOOKUP(B161,'99_Liste de pièces'!A:D,2,FALSE)</f>
        <v>WO A-1064</v>
      </c>
      <c r="D161" s="2" t="str">
        <f>VLOOKUP(B161,'99_Liste de pièces'!A:D,3,FALSE)</f>
        <v>GP-13405-B2</v>
      </c>
      <c r="E161" s="2" t="str">
        <f>VLOOKUP(B161,'99_Liste de pièces'!A:D,4,FALSE)</f>
        <v>Lampe arrière et de "stop" gauche</v>
      </c>
    </row>
    <row r="162" spans="1:5" x14ac:dyDescent="0.3">
      <c r="A162" s="2">
        <v>38</v>
      </c>
      <c r="B162" s="2"/>
      <c r="C162" s="2"/>
      <c r="D162" s="2"/>
      <c r="E162" s="2" t="s">
        <v>1671</v>
      </c>
    </row>
    <row r="163" spans="1:5" x14ac:dyDescent="0.3">
      <c r="A163" s="2">
        <v>39</v>
      </c>
      <c r="B163" s="2" t="s">
        <v>1478</v>
      </c>
      <c r="C163" s="2" t="str">
        <f>VLOOKUP(B163,'99_Liste de pièces'!A:D,2,FALSE)</f>
        <v>WO A-6149</v>
      </c>
      <c r="D163" s="2" t="str">
        <f>VLOOKUP(B163,'99_Liste de pièces'!A:D,3,FALSE)</f>
        <v>GRB-13739</v>
      </c>
      <c r="E163" s="2" t="str">
        <f>VLOOKUP(B163,'99_Liste de pièces'!A:D,4,FALSE)</f>
        <v>Interrupteur du projecteur "blackout"</v>
      </c>
    </row>
    <row r="164" spans="1:5" x14ac:dyDescent="0.3">
      <c r="A164" s="2">
        <v>40</v>
      </c>
      <c r="B164" s="2" t="s">
        <v>1482</v>
      </c>
      <c r="C164" s="2" t="str">
        <f>VLOOKUP(B164,'99_Liste de pièces'!A:D,2,FALSE)</f>
        <v>WO A-6153</v>
      </c>
      <c r="D164" s="2" t="str">
        <f>VLOOKUP(B164,'99_Liste de pièces'!A:D,3,FALSE)</f>
        <v>GPW-13183</v>
      </c>
      <c r="E164" s="2" t="str">
        <f>VLOOKUP(B164,'99_Liste de pièces'!A:D,4,FALSE)</f>
        <v>Connexion pour interrupteur "blackout"</v>
      </c>
    </row>
    <row r="165" spans="1:5" x14ac:dyDescent="0.3">
      <c r="A165" s="2">
        <v>41</v>
      </c>
      <c r="B165" s="2" t="s">
        <v>1083</v>
      </c>
      <c r="C165" s="2" t="str">
        <f>VLOOKUP(B165,'99_Liste de pièces'!A:D,2,FALSE)</f>
        <v>WO 635981</v>
      </c>
      <c r="D165" s="2" t="str">
        <f>VLOOKUP(B165,'99_Liste de pièces'!A:D,3,FALSE)</f>
        <v>GPW-14487</v>
      </c>
      <c r="E165" s="2" t="str">
        <f>VLOOKUP(B165,'99_Liste de pièces'!A:D,4,FALSE)</f>
        <v>Connecteur à deux direction</v>
      </c>
    </row>
    <row r="166" spans="1:5" x14ac:dyDescent="0.3">
      <c r="A166" s="2">
        <v>42</v>
      </c>
      <c r="B166" s="2" t="s">
        <v>1474</v>
      </c>
      <c r="C166" s="2" t="str">
        <f>VLOOKUP(B166,'99_Liste de pièces'!A:D,2,FALSE)</f>
        <v>WO A-6142</v>
      </c>
      <c r="D166" s="2" t="str">
        <f>VLOOKUP(B166,'99_Liste de pièces'!A:D,3,FALSE)</f>
        <v>GPW-13150</v>
      </c>
      <c r="E166" s="2" t="str">
        <f>VLOOKUP(B166,'99_Liste de pièces'!A:D,4,FALSE)</f>
        <v>Ensemble projecteur "black-out"</v>
      </c>
    </row>
    <row r="167" spans="1:5" x14ac:dyDescent="0.3">
      <c r="A167" s="2">
        <v>43</v>
      </c>
      <c r="B167" s="2" t="s">
        <v>181</v>
      </c>
      <c r="C167" s="2" t="str">
        <f>VLOOKUP(B167,'99_Liste de pièces'!A:D,2,FALSE)</f>
        <v>WO 345961</v>
      </c>
      <c r="D167" s="2" t="str">
        <f>VLOOKUP(B167,'99_Liste de pièces'!A:D,3,FALSE)</f>
        <v>GPW-13434-A</v>
      </c>
      <c r="E167" s="2" t="str">
        <f>VLOOKUP(B167,'99_Liste de pièces'!A:D,4,FALSE)</f>
        <v>Rondelle en caoutchouc</v>
      </c>
    </row>
    <row r="168" spans="1:5" x14ac:dyDescent="0.3">
      <c r="A168" s="2">
        <v>44</v>
      </c>
      <c r="B168" s="2" t="s">
        <v>1509</v>
      </c>
      <c r="C168" s="2" t="str">
        <f>VLOOKUP(B168,'99_Liste de pièces'!A:D,2,FALSE)</f>
        <v>WO A-6356</v>
      </c>
      <c r="D168" s="2" t="str">
        <f>VLOOKUP(B168,'99_Liste de pièces'!A:D,3,FALSE)</f>
        <v>09B-14362</v>
      </c>
      <c r="E168" s="2" t="str">
        <f>VLOOKUP(B168,'99_Liste de pièces'!A:D,4,FALSE)</f>
        <v>Câble de masse reliant la prise à la carrosserie</v>
      </c>
    </row>
    <row r="169" spans="1:5" x14ac:dyDescent="0.3">
      <c r="A169" s="2">
        <v>45</v>
      </c>
      <c r="B169" s="2" t="s">
        <v>1462</v>
      </c>
      <c r="C169" s="2" t="str">
        <f>VLOOKUP(B169,'99_Liste de pièces'!A:D,2,FALSE)</f>
        <v>WO A-6019</v>
      </c>
      <c r="D169" s="2" t="str">
        <f>VLOOKUP(B169,'99_Liste de pièces'!A:D,3,FALSE)</f>
        <v>11YS-18142</v>
      </c>
      <c r="E169" s="2" t="str">
        <f>VLOOKUP(B169,'99_Liste de pièces'!A:D,4,FALSE)</f>
        <v>Ensemble de la prise de courant (pour lampe de remorque)</v>
      </c>
    </row>
    <row r="173" spans="1:5" x14ac:dyDescent="0.3">
      <c r="A173" s="2" t="s">
        <v>140</v>
      </c>
      <c r="B173" s="2" t="s">
        <v>0</v>
      </c>
      <c r="C173" s="2" t="s">
        <v>1</v>
      </c>
      <c r="D173" s="2" t="s">
        <v>2</v>
      </c>
      <c r="E173" s="2" t="s">
        <v>3</v>
      </c>
    </row>
    <row r="174" spans="1:5" x14ac:dyDescent="0.3">
      <c r="A174" s="2">
        <v>1</v>
      </c>
      <c r="B174" s="2" t="s">
        <v>1563</v>
      </c>
      <c r="C174" s="2" t="str">
        <f>VLOOKUP(B174,'99_Liste de pièces'!A:D,2,FALSE)</f>
        <v>WO A-1033</v>
      </c>
      <c r="D174" s="2" t="str">
        <f>VLOOKUP(B174,'99_Liste de pièces'!A:D,3,FALSE)</f>
        <v>GPW-13007</v>
      </c>
      <c r="E174" s="2" t="str">
        <f>VLOOKUP(B174,'99_Liste de pièces'!A:D,4,FALSE)</f>
        <v>Ensemble scellé</v>
      </c>
    </row>
    <row r="175" spans="1:5" x14ac:dyDescent="0.3">
      <c r="A175" s="2">
        <v>2</v>
      </c>
      <c r="B175" s="2" t="s">
        <v>1567</v>
      </c>
      <c r="C175" s="2" t="str">
        <f>VLOOKUP(B175,'99_Liste de pièces'!A:D,2,FALSE)</f>
        <v>WO A-1036</v>
      </c>
      <c r="D175" s="2" t="str">
        <f>VLOOKUP(B175,'99_Liste de pièces'!A:D,3,FALSE)</f>
        <v>GPW-13043</v>
      </c>
      <c r="E175" s="2" t="str">
        <f>VLOOKUP(B175,'99_Liste de pièces'!A:D,4,FALSE)</f>
        <v>Ensemble de la porte du phare</v>
      </c>
    </row>
    <row r="176" spans="1:5" x14ac:dyDescent="0.3">
      <c r="A176" s="2">
        <v>3</v>
      </c>
      <c r="B176" s="2" t="s">
        <v>1625</v>
      </c>
      <c r="C176" s="2" t="str">
        <f>VLOOKUP(B176,'99_Liste de pièces'!A:D,2,FALSE)</f>
        <v>WO A-5586</v>
      </c>
      <c r="D176" s="2" t="str">
        <f>VLOOKUP(B176,'99_Liste de pièces'!A:D,3,FALSE)</f>
        <v>GPW-13012</v>
      </c>
      <c r="E176" s="2" t="str">
        <f>VLOOKUP(B176,'99_Liste de pièces'!A:D,4,FALSE)</f>
        <v>Corps du phare</v>
      </c>
    </row>
    <row r="177" spans="1:5" x14ac:dyDescent="0.3">
      <c r="A177" s="2">
        <v>4</v>
      </c>
      <c r="B177" s="2" t="s">
        <v>1559</v>
      </c>
      <c r="C177" s="2" t="str">
        <f>VLOOKUP(B177,'99_Liste de pièces'!A:D,2,FALSE)</f>
        <v>WO A-1032</v>
      </c>
      <c r="D177" s="2" t="str">
        <f>VLOOKUP(B177,'99_Liste de pièces'!A:D,3,FALSE)</f>
        <v>27693-S</v>
      </c>
      <c r="E177" s="2" t="str">
        <f>VLOOKUP(B177,'99_Liste de pièces'!A:D,4,FALSE)</f>
        <v>Vis de fixation du ressort de retenue du boulon de fixation</v>
      </c>
    </row>
    <row r="178" spans="1:5" x14ac:dyDescent="0.3">
      <c r="A178" s="2">
        <v>5</v>
      </c>
      <c r="B178" s="2" t="s">
        <v>1548</v>
      </c>
      <c r="C178" s="2" t="e">
        <f>VLOOKUP(B178,'99_Liste de pièces'!A:D,2,FALSE)</f>
        <v>#N/A</v>
      </c>
      <c r="D178" s="2" t="e">
        <f>VLOOKUP(B178,'99_Liste de pièces'!A:D,3,FALSE)</f>
        <v>#N/A</v>
      </c>
      <c r="E178" s="2" t="e">
        <f>VLOOKUP(B178,'99_Liste de pièces'!A:D,4,FALSE)</f>
        <v>#N/A</v>
      </c>
    </row>
    <row r="179" spans="1:5" x14ac:dyDescent="0.3">
      <c r="A179" s="2">
        <v>6</v>
      </c>
      <c r="B179" s="2" t="s">
        <v>1607</v>
      </c>
      <c r="C179" s="2" t="str">
        <f>VLOOKUP(B179,'99_Liste de pièces'!A:D,2,FALSE)</f>
        <v>WO A-1362</v>
      </c>
      <c r="D179" s="2" t="str">
        <f>VLOOKUP(B179,'99_Liste de pièces'!A:D,3,FALSE)</f>
        <v>GPW-13076</v>
      </c>
      <c r="E179" s="2" t="str">
        <f>VLOOKUP(B179,'99_Liste de pièces'!A:D,4,FALSE)</f>
        <v>Ensemble du câble - gauche</v>
      </c>
    </row>
    <row r="180" spans="1:5" x14ac:dyDescent="0.3">
      <c r="A180" s="2">
        <v>7</v>
      </c>
      <c r="B180" s="2" t="s">
        <v>1555</v>
      </c>
      <c r="C180" s="2" t="str">
        <f>VLOOKUP(B180,'99_Liste de pièces'!A:D,2,FALSE)</f>
        <v>WO A-1031</v>
      </c>
      <c r="D180" s="2" t="str">
        <f>VLOOKUP(B180,'99_Liste de pièces'!A:D,3,FALSE)</f>
        <v>GPW-13015</v>
      </c>
      <c r="E180" s="2" t="str">
        <f>VLOOKUP(B180,'99_Liste de pièces'!A:D,4,FALSE)</f>
        <v>Ressort de retenue du boulon de fixation du phare</v>
      </c>
    </row>
    <row r="181" spans="1:5" x14ac:dyDescent="0.3">
      <c r="A181" s="2">
        <v>8</v>
      </c>
      <c r="B181" s="2" t="s">
        <v>1603</v>
      </c>
      <c r="C181" s="2" t="str">
        <f>VLOOKUP(B181,'99_Liste de pièces'!A:D,2,FALSE)</f>
        <v>WO A-1361</v>
      </c>
      <c r="D181" s="2" t="str">
        <f>VLOOKUP(B181,'99_Liste de pièces'!A:D,3,FALSE)</f>
        <v>GPW-13022</v>
      </c>
      <c r="E181" s="2" t="str">
        <f>VLOOKUP(B181,'99_Liste de pièces'!A:D,4,FALSE)</f>
        <v>Boulon de fixation du phare</v>
      </c>
    </row>
    <row r="182" spans="1:5" x14ac:dyDescent="0.3">
      <c r="A182" s="2">
        <v>9</v>
      </c>
      <c r="B182" s="2" t="s">
        <v>1535</v>
      </c>
      <c r="C182" s="2" t="str">
        <f>VLOOKUP(B182,'99_Liste de pièces'!A:D,2,FALSE)</f>
        <v>WO 306688</v>
      </c>
      <c r="D182" s="2" t="str">
        <f>VLOOKUP(B182,'99_Liste de pièces'!A:D,3,FALSE)</f>
        <v>B-14455</v>
      </c>
      <c r="E182" s="2" t="str">
        <f>VLOOKUP(B182,'99_Liste de pièces'!A:D,4,FALSE)</f>
        <v>Manchon isolant</v>
      </c>
    </row>
    <row r="183" spans="1:5" x14ac:dyDescent="0.3">
      <c r="A183" s="2">
        <v>10</v>
      </c>
      <c r="B183" s="2" t="s">
        <v>1539</v>
      </c>
      <c r="C183" s="2" t="str">
        <f>VLOOKUP(B183,'99_Liste de pièces'!A:D,2,FALSE)</f>
        <v>WO 307556</v>
      </c>
      <c r="D183" s="2" t="str">
        <f>VLOOKUP(B183,'99_Liste de pièces'!A:D,3,FALSE)</f>
        <v>B-14453</v>
      </c>
      <c r="E183" s="2" t="str">
        <f>VLOOKUP(B183,'99_Liste de pièces'!A:D,4,FALSE)</f>
        <v>Cosses d'extrémité</v>
      </c>
    </row>
    <row r="187" spans="1:5" x14ac:dyDescent="0.3">
      <c r="A187" s="2" t="s">
        <v>140</v>
      </c>
      <c r="B187" s="2" t="s">
        <v>0</v>
      </c>
      <c r="C187" s="2" t="s">
        <v>1</v>
      </c>
      <c r="D187" s="2" t="s">
        <v>2</v>
      </c>
      <c r="E187" s="2" t="s">
        <v>3</v>
      </c>
    </row>
    <row r="188" spans="1:5" x14ac:dyDescent="0.3">
      <c r="A188" s="2">
        <v>1</v>
      </c>
      <c r="B188" s="2" t="s">
        <v>1571</v>
      </c>
      <c r="C188" s="2" t="str">
        <f>VLOOKUP(B188,'99_Liste de pièces'!A:D,2,FALSE)</f>
        <v>WO A-1071</v>
      </c>
      <c r="D188" s="2" t="str">
        <f>VLOOKUP(B188,'99_Liste de pièces'!A:D,3,FALSE)</f>
        <v>GP-13209-B</v>
      </c>
      <c r="E188" s="2" t="str">
        <f>VLOOKUP(B188,'99_Liste de pièces'!A:D,4,FALSE)</f>
        <v>Joint de la porte</v>
      </c>
    </row>
    <row r="189" spans="1:5" x14ac:dyDescent="0.3">
      <c r="A189" s="2">
        <v>2</v>
      </c>
      <c r="B189" s="2" t="s">
        <v>1575</v>
      </c>
      <c r="C189" s="2" t="str">
        <f>VLOOKUP(B189,'99_Liste de pièces'!A:D,2,FALSE)</f>
        <v>WO A-1072</v>
      </c>
      <c r="D189" s="2" t="str">
        <f>VLOOKUP(B189,'99_Liste de pièces'!A:D,3,FALSE)</f>
        <v>28378-S23</v>
      </c>
      <c r="E189" s="2" t="str">
        <f>VLOOKUP(B189,'99_Liste de pièces'!A:D,4,FALSE)</f>
        <v>Vis de la porte</v>
      </c>
    </row>
    <row r="190" spans="1:5" x14ac:dyDescent="0.3">
      <c r="A190" s="2">
        <v>3</v>
      </c>
      <c r="B190" s="2" t="s">
        <v>1673</v>
      </c>
      <c r="C190" s="2" t="str">
        <f>VLOOKUP(B190,'99_Liste de pièces'!A:D,2,FALSE)</f>
        <v>WO A-1070</v>
      </c>
      <c r="D190" s="2" t="str">
        <f>VLOOKUP(B190,'99_Liste de pièces'!A:D,3,FALSE)</f>
        <v>GP-13210-B</v>
      </c>
      <c r="E190" s="2" t="str">
        <f>VLOOKUP(B190,'99_Liste de pièces'!A:D,4,FALSE)</f>
        <v>Ensemble de la porte</v>
      </c>
    </row>
    <row r="191" spans="1:5" x14ac:dyDescent="0.3">
      <c r="A191" s="2">
        <v>4</v>
      </c>
      <c r="B191" s="2" t="s">
        <v>1544</v>
      </c>
      <c r="C191" s="2" t="e">
        <f>VLOOKUP(B191,'99_Liste de pièces'!A:D,2,FALSE)</f>
        <v>#N/A</v>
      </c>
      <c r="D191" s="2" t="e">
        <f>VLOOKUP(B191,'99_Liste de pièces'!A:D,3,FALSE)</f>
        <v>#N/A</v>
      </c>
      <c r="E191" s="2" t="e">
        <f>VLOOKUP(B191,'99_Liste de pièces'!A:D,4,FALSE)</f>
        <v>#N/A</v>
      </c>
    </row>
    <row r="192" spans="1:5" x14ac:dyDescent="0.3">
      <c r="A192" s="2">
        <v>5</v>
      </c>
      <c r="B192" s="2" t="s">
        <v>1614</v>
      </c>
      <c r="C192" s="2" t="str">
        <f>VLOOKUP(B192,'99_Liste de pièces'!A:D,2,FALSE)</f>
        <v>WO A-1439</v>
      </c>
      <c r="D192" s="2" t="str">
        <f>VLOOKUP(B192,'99_Liste de pièces'!A:D,3,FALSE)</f>
        <v>GPW-13217</v>
      </c>
      <c r="E192" s="2" t="str">
        <f>VLOOKUP(B192,'99_Liste de pièces'!A:D,4,FALSE)</f>
        <v>Ensemble du corps (y compris les câbles électriques)</v>
      </c>
    </row>
    <row r="207" spans="1:5" x14ac:dyDescent="0.3">
      <c r="A207" s="2" t="s">
        <v>140</v>
      </c>
      <c r="B207" s="2" t="s">
        <v>0</v>
      </c>
      <c r="C207" s="2" t="s">
        <v>1</v>
      </c>
      <c r="D207" s="2" t="s">
        <v>2</v>
      </c>
      <c r="E207" s="2" t="s">
        <v>3</v>
      </c>
    </row>
    <row r="208" spans="1:5" x14ac:dyDescent="0.3">
      <c r="A208" s="2">
        <v>1</v>
      </c>
      <c r="B208" s="2" t="s">
        <v>1629</v>
      </c>
      <c r="C208" s="2" t="str">
        <f>VLOOKUP(B208,'99_Liste de pièces'!A:D,2,FALSE)</f>
        <v>WO A-6143</v>
      </c>
      <c r="D208" s="2" t="str">
        <f>VLOOKUP(B208,'99_Liste de pièces'!A:D,3,FALSE)</f>
        <v>GPW-13170</v>
      </c>
      <c r="E208" s="2" t="str">
        <f>VLOOKUP(B208,'99_Liste de pièces'!A:D,4,FALSE)</f>
        <v>Ensemble du corps du projecteur</v>
      </c>
    </row>
    <row r="209" spans="1:5" x14ac:dyDescent="0.3">
      <c r="A209" s="2">
        <v>2</v>
      </c>
      <c r="B209" s="2" t="s">
        <v>1633</v>
      </c>
      <c r="C209" s="2" t="str">
        <f>VLOOKUP(B209,'99_Liste de pièces'!A:D,2,FALSE)</f>
        <v>WO A-6144</v>
      </c>
      <c r="D209" s="2" t="str">
        <f>VLOOKUP(B209,'99_Liste de pièces'!A:D,3,FALSE)</f>
        <v>GPW-13162</v>
      </c>
      <c r="E209" s="2" t="str">
        <f>VLOOKUP(B209,'99_Liste de pièces'!A:D,4,FALSE)</f>
        <v>Ensemble de porte</v>
      </c>
    </row>
    <row r="210" spans="1:5" x14ac:dyDescent="0.3">
      <c r="A210" s="2">
        <v>3</v>
      </c>
      <c r="B210" s="2" t="s">
        <v>1637</v>
      </c>
      <c r="C210" s="2" t="str">
        <f>VLOOKUP(B210,'99_Liste de pièces'!A:D,2,FALSE)</f>
        <v>WO A-6145</v>
      </c>
      <c r="D210" s="2" t="str">
        <f>VLOOKUP(B210,'99_Liste de pièces'!A:D,3,FALSE)</f>
        <v>GPW-13153</v>
      </c>
      <c r="E210" s="2" t="str">
        <f>VLOOKUP(B210,'99_Liste de pièces'!A:D,4,FALSE)</f>
        <v>Ensemble scellé</v>
      </c>
    </row>
    <row r="211" spans="1:5" x14ac:dyDescent="0.3">
      <c r="A211" s="2">
        <v>4</v>
      </c>
      <c r="B211" s="2" t="s">
        <v>1652</v>
      </c>
      <c r="C211" s="2" t="str">
        <f>VLOOKUP(B211,'99_Liste de pièces'!A:D,2,FALSE)</f>
        <v>WO A-6783</v>
      </c>
      <c r="D211" s="2" t="str">
        <f>VLOOKUP(B211,'99_Liste de pièces'!A:D,3,FALSE)</f>
        <v>GPW-13166</v>
      </c>
      <c r="E211" s="2" t="str">
        <f>VLOOKUP(B211,'99_Liste de pièces'!A:D,4,FALSE)</f>
        <v>Anneau d'appui de l'ensemble scellé</v>
      </c>
    </row>
    <row r="212" spans="1:5" x14ac:dyDescent="0.3">
      <c r="A212" s="2">
        <v>5</v>
      </c>
      <c r="B212" s="2" t="s">
        <v>1640</v>
      </c>
      <c r="C212" s="2" t="str">
        <f>VLOOKUP(B212,'99_Liste de pièces'!A:D,2,FALSE)</f>
        <v>WO A-6146</v>
      </c>
      <c r="D212" s="2" t="str">
        <f>VLOOKUP(B212,'99_Liste de pièces'!A:D,3,FALSE)</f>
        <v>GPW-13175</v>
      </c>
      <c r="E212" s="2" t="str">
        <f>VLOOKUP(B212,'99_Liste de pièces'!A:D,4,FALSE)</f>
        <v>Ensemble de câble pour projecteur blackout</v>
      </c>
    </row>
    <row r="213" spans="1:5" x14ac:dyDescent="0.3">
      <c r="A213" s="2">
        <v>6</v>
      </c>
      <c r="B213" s="2" t="s">
        <v>1644</v>
      </c>
      <c r="C213" s="2" t="str">
        <f>VLOOKUP(B213,'99_Liste de pièces'!A:D,2,FALSE)</f>
        <v>WO A-6147</v>
      </c>
      <c r="D213" s="2" t="str">
        <f>VLOOKUP(B213,'99_Liste de pièces'!A:D,3,FALSE)</f>
        <v>GPW-13174</v>
      </c>
      <c r="E213" s="2" t="str">
        <f>VLOOKUP(B213,'99_Liste de pièces'!A:D,4,FALSE)</f>
        <v>Ensemble de câble de masse pour projecteur blackout</v>
      </c>
    </row>
    <row r="214" spans="1:5" x14ac:dyDescent="0.3">
      <c r="A214" s="2">
        <v>7</v>
      </c>
      <c r="B214" s="2" t="s">
        <v>1648</v>
      </c>
      <c r="C214" s="2" t="str">
        <f>VLOOKUP(B214,'99_Liste de pièces'!A:D,2,FALSE)</f>
        <v>WO A-6148</v>
      </c>
      <c r="D214" s="2" t="str">
        <f>VLOOKUP(B214,'99_Liste de pièces'!A:D,3,FALSE)</f>
        <v>131045-S2</v>
      </c>
      <c r="E214" s="2" t="str">
        <f>VLOOKUP(B214,'99_Liste de pièces'!A:D,4,FALSE)</f>
        <v>Ensemble de vis</v>
      </c>
    </row>
    <row r="215" spans="1:5" x14ac:dyDescent="0.3">
      <c r="A215" s="2">
        <v>8</v>
      </c>
      <c r="B215" s="2" t="s">
        <v>1677</v>
      </c>
      <c r="C215" s="2" t="e">
        <f>VLOOKUP(B215,'99_Liste de pièces'!A:D,2,FALSE)</f>
        <v>#N/A</v>
      </c>
      <c r="D215" s="2" t="e">
        <f>VLOOKUP(B215,'99_Liste de pièces'!A:D,3,FALSE)</f>
        <v>#N/A</v>
      </c>
      <c r="E215" s="2" t="e">
        <f>VLOOKUP(B215,'99_Liste de pièces'!A:D,4,FALSE)</f>
        <v>#N/A</v>
      </c>
    </row>
    <row r="216" spans="1:5" x14ac:dyDescent="0.3">
      <c r="A216" s="2">
        <v>9</v>
      </c>
      <c r="B216" s="2" t="s">
        <v>1552</v>
      </c>
      <c r="C216" s="2" t="e">
        <f>VLOOKUP(B216,'99_Liste de pièces'!A:D,2,FALSE)</f>
        <v>#N/A</v>
      </c>
      <c r="D216" s="2"/>
      <c r="E216" s="2" t="e">
        <f>VLOOKUP(B216,'99_Liste de pièces'!A:D,4,FALSE)</f>
        <v>#N/A</v>
      </c>
    </row>
    <row r="235" spans="1:5" x14ac:dyDescent="0.3">
      <c r="A235" s="2" t="s">
        <v>140</v>
      </c>
      <c r="B235" s="2" t="s">
        <v>0</v>
      </c>
      <c r="C235" s="2" t="s">
        <v>1</v>
      </c>
      <c r="D235" s="2" t="s">
        <v>2</v>
      </c>
      <c r="E235" s="2" t="s">
        <v>3</v>
      </c>
    </row>
    <row r="236" spans="1:5" x14ac:dyDescent="0.3">
      <c r="A236" s="2">
        <v>1</v>
      </c>
      <c r="B236" s="2" t="s">
        <v>1599</v>
      </c>
      <c r="C236" s="2" t="str">
        <f>VLOOKUP(B236,'99_Liste de pièces'!A:D,2,FALSE)</f>
        <v>WO A-1079</v>
      </c>
      <c r="D236" s="2" t="str">
        <f>VLOOKUP(B236,'99_Liste de pièces'!A:D,3,FALSE)</f>
        <v>GP-13449-A</v>
      </c>
      <c r="E236" s="2" t="str">
        <f>VLOOKUP(B236,'99_Liste de pièces'!A:D,4,FALSE)</f>
        <v>Porte de l'ensemble de lampe arrière et de stop - Droite</v>
      </c>
    </row>
    <row r="237" spans="1:5" x14ac:dyDescent="0.3">
      <c r="A237" s="2">
        <v>2</v>
      </c>
      <c r="B237" s="2" t="s">
        <v>1579</v>
      </c>
      <c r="C237" s="2" t="str">
        <f>VLOOKUP(B237,'99_Liste de pièces'!A:D,2,FALSE)</f>
        <v>WO A-1073</v>
      </c>
      <c r="D237" s="2" t="str">
        <f>VLOOKUP(B237,'99_Liste de pièces'!A:D,3,FALSE)</f>
        <v>GPW-13408-B</v>
      </c>
      <c r="E237" s="2" t="str">
        <f>VLOOKUP(B237,'99_Liste de pièces'!A:D,4,FALSE)</f>
        <v>Corps de la lampe arrière - Droite ou Gauche</v>
      </c>
    </row>
    <row r="238" spans="1:5" x14ac:dyDescent="0.3">
      <c r="A238" s="2">
        <v>3</v>
      </c>
      <c r="B238" s="2" t="s">
        <v>1587</v>
      </c>
      <c r="C238" s="2" t="str">
        <f>VLOOKUP(B238,'99_Liste de pièces'!A:D,2,FALSE)</f>
        <v>WO A-1075</v>
      </c>
      <c r="D238" s="2" t="str">
        <f>VLOOKUP(B238,'99_Liste de pièces'!A:D,3,FALSE)</f>
        <v>GP-13491-A2</v>
      </c>
      <c r="E238" s="2" t="str">
        <f>VLOOKUP(B238,'99_Liste de pièces'!A:D,4,FALSE)</f>
        <v>Ensemble de lampe arrière inférieur - Droite ou Gauche</v>
      </c>
    </row>
    <row r="239" spans="1:5" x14ac:dyDescent="0.3">
      <c r="A239" s="2">
        <v>4</v>
      </c>
      <c r="B239" s="2" t="s">
        <v>1595</v>
      </c>
      <c r="C239" s="2" t="str">
        <f>VLOOKUP(B239,'99_Liste de pièces'!A:D,2,FALSE)</f>
        <v>WO A-1078</v>
      </c>
      <c r="D239" s="2" t="str">
        <f>VLOOKUP(B239,'99_Liste de pièces'!A:D,3,FALSE)</f>
        <v>GP-13485-A2</v>
      </c>
      <c r="E239" s="2" t="str">
        <f>VLOOKUP(B239,'99_Liste de pièces'!A:D,4,FALSE)</f>
        <v>Ensemble de lampe arrière et stop supérieur - Droite</v>
      </c>
    </row>
    <row r="240" spans="1:5" x14ac:dyDescent="0.3">
      <c r="A240" s="2">
        <v>5</v>
      </c>
      <c r="B240" s="2" t="s">
        <v>1591</v>
      </c>
      <c r="C240" s="2" t="str">
        <f>VLOOKUP(B240,'99_Liste de pièces'!A:D,2,FALSE)</f>
        <v>WO A-1076</v>
      </c>
      <c r="D240" s="2" t="str">
        <f>VLOOKUP(B240,'99_Liste de pièces'!A:D,3,FALSE)</f>
        <v>GP-13448-B2</v>
      </c>
      <c r="E240" s="2" t="str">
        <f>VLOOKUP(B240,'99_Liste de pièces'!A:D,4,FALSE)</f>
        <v>Porte de l'ensemble de lampe arrière et de stop - Gauche</v>
      </c>
    </row>
    <row r="241" spans="1:5" x14ac:dyDescent="0.3">
      <c r="A241" s="2">
        <v>6</v>
      </c>
      <c r="B241" s="2" t="s">
        <v>1579</v>
      </c>
      <c r="C241" s="2" t="str">
        <f>VLOOKUP(B241,'99_Liste de pièces'!A:D,2,FALSE)</f>
        <v>WO A-1073</v>
      </c>
      <c r="D241" s="2" t="str">
        <f>VLOOKUP(B241,'99_Liste de pièces'!A:D,3,FALSE)</f>
        <v>GPW-13408-B</v>
      </c>
      <c r="E241" s="2" t="str">
        <f>VLOOKUP(B241,'99_Liste de pièces'!A:D,4,FALSE)</f>
        <v>Corps de la lampe arrière - Droite ou Gauche</v>
      </c>
    </row>
    <row r="242" spans="1:5" x14ac:dyDescent="0.3">
      <c r="A242" s="2">
        <v>7</v>
      </c>
      <c r="B242" s="2" t="s">
        <v>1587</v>
      </c>
      <c r="C242" s="2" t="str">
        <f>VLOOKUP(B242,'99_Liste de pièces'!A:D,2,FALSE)</f>
        <v>WO A-1075</v>
      </c>
      <c r="D242" s="2" t="str">
        <f>VLOOKUP(B242,'99_Liste de pièces'!A:D,3,FALSE)</f>
        <v>GP-13491-A2</v>
      </c>
      <c r="E242" s="2" t="str">
        <f>VLOOKUP(B242,'99_Liste de pièces'!A:D,4,FALSE)</f>
        <v>Ensemble de lampe arrière inférieur - Droite ou Gauche</v>
      </c>
    </row>
    <row r="243" spans="1:5" x14ac:dyDescent="0.3">
      <c r="A243" s="2">
        <v>8</v>
      </c>
      <c r="B243" s="2" t="s">
        <v>1583</v>
      </c>
      <c r="C243" s="2" t="str">
        <f>VLOOKUP(B243,'99_Liste de pièces'!A:D,2,FALSE)</f>
        <v>WO A-1074</v>
      </c>
      <c r="D243" s="2" t="str">
        <f>VLOOKUP(B243,'99_Liste de pièces'!A:D,3,FALSE)</f>
        <v>GPW-13491-A</v>
      </c>
      <c r="E243" s="2" t="str">
        <f>VLOOKUP(B243,'99_Liste de pièces'!A:D,4,FALSE)</f>
        <v>Ensemble de lampe arrière et stop supérieur - Gauche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5704BC-2AB5-4F84-8AF4-7401B19E993A}">
          <x14:formula1>
            <xm:f>'99_Liste de pièces'!$A:$A</xm:f>
          </x14:formula1>
          <xm:sqref>B2:B67 B236:B243 B208:B216 B174:B183 B125:B169 B72:B121 B188:B192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50AB-2B90-433A-A1B1-E1358304FAF4}">
  <dimension ref="A1:E151"/>
  <sheetViews>
    <sheetView topLeftCell="A96" workbookViewId="0">
      <selection activeCell="A62" sqref="A62:E128"/>
    </sheetView>
  </sheetViews>
  <sheetFormatPr defaultRowHeight="14.4" x14ac:dyDescent="0.3"/>
  <cols>
    <col min="2" max="2" width="8.88671875" hidden="1" customWidth="1"/>
    <col min="3" max="3" width="11.5546875" customWidth="1"/>
    <col min="4" max="4" width="11.77734375" customWidth="1"/>
    <col min="5" max="5" width="70.8867187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 t="s">
        <v>515</v>
      </c>
      <c r="C2" s="2" t="str">
        <f>VLOOKUP(B2,'99_Liste de pièces'!A:D,2,FALSE)</f>
        <v>WO 640017</v>
      </c>
      <c r="D2" s="2" t="str">
        <f>VLOOKUP(B2,'99_Liste de pièces'!A:D,3,FALSE)</f>
        <v>GPW-7050</v>
      </c>
      <c r="E2" s="2" t="str">
        <f>VLOOKUP(B2,'99_Liste de pièces'!A:D,4,FALSE)</f>
        <v>Manchon à bride de retenue du roulement d'arbre d'embrayage et de prise directe</v>
      </c>
    </row>
    <row r="3" spans="1:5" x14ac:dyDescent="0.3">
      <c r="A3" s="2">
        <v>2</v>
      </c>
      <c r="B3" s="2" t="s">
        <v>1739</v>
      </c>
      <c r="C3" s="2" t="str">
        <f>VLOOKUP(B3,'99_Liste de pièces'!A:D,2,FALSE)</f>
        <v>WO 635844</v>
      </c>
      <c r="D3" s="2" t="str">
        <f>VLOOKUP(B3,'99_Liste de pièces'!A:D,3,FALSE)</f>
        <v>GPW-7064</v>
      </c>
      <c r="E3" s="2" t="str">
        <f>VLOOKUP(B3,'99_Liste de pièces'!A:D,4,FALSE)</f>
        <v>Frein à ressort de l'arbre</v>
      </c>
    </row>
    <row r="4" spans="1:5" x14ac:dyDescent="0.3">
      <c r="A4" s="2">
        <v>3</v>
      </c>
      <c r="B4" s="2" t="s">
        <v>1743</v>
      </c>
      <c r="C4" s="2" t="str">
        <f>VLOOKUP(B4,'99_Liste de pièces'!A:D,2,FALSE)</f>
        <v>WO 635846</v>
      </c>
      <c r="D4" s="2" t="str">
        <f>VLOOKUP(B4,'99_Liste de pièces'!A:D,3,FALSE)</f>
        <v>B-7000</v>
      </c>
      <c r="E4" s="2" t="str">
        <f>VLOOKUP(B4,'99_Liste de pièces'!A:D,4,FALSE)</f>
        <v>Frein à ressort du roulement de l'arbre</v>
      </c>
    </row>
    <row r="5" spans="1:5" x14ac:dyDescent="0.3">
      <c r="A5" s="2">
        <v>4</v>
      </c>
      <c r="B5" s="2" t="s">
        <v>1786</v>
      </c>
      <c r="C5" s="2" t="str">
        <f>VLOOKUP(B5,'99_Liste de pièces'!A:D,2,FALSE)</f>
        <v>WO 636885</v>
      </c>
      <c r="D5" s="2" t="str">
        <f>VLOOKUP(B5,'99_Liste de pièces'!A:D,3,FALSE)</f>
        <v>GPW-7025</v>
      </c>
      <c r="E5" s="2" t="str">
        <f>VLOOKUP(B5,'99_Liste de pièces'!A:D,4,FALSE)</f>
        <v>Roulement de l'arbre d'embrayage et prise</v>
      </c>
    </row>
    <row r="6" spans="1:5" x14ac:dyDescent="0.3">
      <c r="A6" s="2">
        <v>5</v>
      </c>
      <c r="B6" s="2" t="s">
        <v>1971</v>
      </c>
      <c r="C6" s="2" t="str">
        <f>VLOOKUP(B6,'99_Liste de pièces'!A:D,2,FALSE)</f>
        <v>WO A-5554</v>
      </c>
      <c r="D6" s="2" t="str">
        <f>VLOOKUP(B6,'99_Liste de pièces'!A:D,3,FALSE)</f>
        <v>GPW-7017</v>
      </c>
      <c r="E6" s="2" t="str">
        <f>VLOOKUP(B6,'99_Liste de pièces'!A:D,4,FALSE)</f>
        <v>Pignon de prise directe</v>
      </c>
    </row>
    <row r="7" spans="1:5" x14ac:dyDescent="0.3">
      <c r="A7" s="2">
        <v>6</v>
      </c>
      <c r="B7" s="2" t="s">
        <v>1838</v>
      </c>
      <c r="C7" s="2" t="str">
        <f>VLOOKUP(B7,'99_Liste de pièces'!A:D,2,FALSE)</f>
        <v>WO 639422</v>
      </c>
      <c r="D7" s="2" t="str">
        <f>VLOOKUP(B7,'99_Liste de pièces'!A:D,3,FALSE)</f>
        <v>GPW-7120</v>
      </c>
      <c r="E7" s="2" t="str">
        <f>VLOOKUP(B7,'99_Liste de pièces'!A:D,4,FALSE)</f>
        <v>Roulement à rouleaux de l'arbre</v>
      </c>
    </row>
    <row r="8" spans="1:5" x14ac:dyDescent="0.3">
      <c r="A8" s="2">
        <v>7</v>
      </c>
      <c r="B8" s="2" t="s">
        <v>1790</v>
      </c>
      <c r="C8" s="2" t="str">
        <f>VLOOKUP(B8,'99_Liste de pièces'!A:D,2,FALSE)</f>
        <v>WO 637495</v>
      </c>
      <c r="D8" s="2" t="str">
        <f>VLOOKUP(B8,'99_Liste de pièces'!A:D,3,FALSE)</f>
        <v>GPW-7051-B</v>
      </c>
      <c r="E8" s="2" t="str">
        <f>VLOOKUP(B8,'99_Liste de pièces'!A:D,4,FALSE)</f>
        <v>Joint du manchon à bride</v>
      </c>
    </row>
    <row r="9" spans="1:5" x14ac:dyDescent="0.3">
      <c r="A9" s="2">
        <v>8</v>
      </c>
      <c r="B9" s="2" t="s">
        <v>1876</v>
      </c>
      <c r="C9" s="2" t="str">
        <f>VLOOKUP(B9,'99_Liste de pièces'!A:D,2,FALSE)</f>
        <v>WO A-1148</v>
      </c>
      <c r="D9" s="2" t="str">
        <f>VLOOKUP(B9,'99_Liste de pièces'!A:D,3,FALSE)</f>
        <v>GPW-7005</v>
      </c>
      <c r="E9" s="2" t="str">
        <f>VLOOKUP(B9,'99_Liste de pièces'!A:D,4,FALSE)</f>
        <v>Carter de la boite de vitesse</v>
      </c>
    </row>
    <row r="10" spans="1:5" x14ac:dyDescent="0.3">
      <c r="A10" s="2">
        <v>9</v>
      </c>
      <c r="B10" s="2" t="s">
        <v>1723</v>
      </c>
      <c r="C10" s="2" t="str">
        <f>VLOOKUP(B10,'99_Liste de pièces'!A:D,2,FALSE)</f>
        <v>WO 635837</v>
      </c>
      <c r="D10" s="2" t="str">
        <f>VLOOKUP(B10,'99_Liste de pièces'!A:D,3,FALSE)</f>
        <v>GPW-7234</v>
      </c>
      <c r="E10" s="2" t="str">
        <f>VLOOKUP(B10,'99_Liste de pièces'!A:D,4,FALSE)</f>
        <v>Ressort de la bille de verrouillage des balladeurs</v>
      </c>
    </row>
    <row r="11" spans="1:5" x14ac:dyDescent="0.3">
      <c r="A11" s="2">
        <v>10</v>
      </c>
      <c r="B11" s="2" t="s">
        <v>1727</v>
      </c>
      <c r="C11" s="2" t="str">
        <f>VLOOKUP(B11,'99_Liste de pièces'!A:D,2,FALSE)</f>
        <v>WO 635838</v>
      </c>
      <c r="D11" s="2" t="str">
        <f>VLOOKUP(B11,'99_Liste de pièces'!A:D,3,FALSE)</f>
        <v>353081-S7</v>
      </c>
      <c r="E11" s="2" t="str">
        <f>VLOOKUP(B11,'99_Liste de pièces'!A:D,4,FALSE)</f>
        <v>Bille de verrouillage des balladeurs</v>
      </c>
    </row>
    <row r="12" spans="1:5" x14ac:dyDescent="0.3">
      <c r="A12" s="2">
        <v>11</v>
      </c>
      <c r="B12" s="2" t="s">
        <v>1735</v>
      </c>
      <c r="C12" s="2" t="str">
        <f>VLOOKUP(B12,'99_Liste de pièces'!A:D,2,FALSE)</f>
        <v>WO 635841</v>
      </c>
      <c r="D12" s="2" t="str">
        <f>VLOOKUP(B12,'99_Liste de pièces'!A:D,3,FALSE)</f>
        <v>GPW-7216</v>
      </c>
      <c r="E12" s="2" t="str">
        <f>VLOOKUP(B12,'99_Liste de pièces'!A:D,4,FALSE)</f>
        <v>Plaque guide</v>
      </c>
    </row>
    <row r="13" spans="1:5" x14ac:dyDescent="0.3">
      <c r="A13" s="2">
        <v>12</v>
      </c>
      <c r="B13" s="2" t="s">
        <v>1731</v>
      </c>
      <c r="C13" s="2" t="str">
        <f>VLOOKUP(B13,'99_Liste de pièces'!A:D,2,FALSE)</f>
        <v>WO 635839</v>
      </c>
      <c r="D13" s="2" t="str">
        <f>VLOOKUP(B13,'99_Liste de pièces'!A:D,3,FALSE)</f>
        <v>GPW-7208</v>
      </c>
      <c r="E13" s="2" t="str">
        <f>VLOOKUP(B13,'99_Liste de pièces'!A:D,4,FALSE)</f>
        <v>Ressort de la plaque guide</v>
      </c>
    </row>
    <row r="14" spans="1:5" x14ac:dyDescent="0.3">
      <c r="A14" s="2">
        <v>13</v>
      </c>
      <c r="B14" s="2" t="s">
        <v>1810</v>
      </c>
      <c r="C14" s="2" t="str">
        <f>VLOOKUP(B14,'99_Liste de pièces'!A:D,2,FALSE)</f>
        <v>WO 637834</v>
      </c>
      <c r="D14" s="2" t="str">
        <f>VLOOKUP(B14,'99_Liste de pièces'!A:D,3,FALSE)</f>
        <v>GPW-7107</v>
      </c>
      <c r="E14" s="2" t="str">
        <f>VLOOKUP(B14,'99_Liste de pièces'!A:D,4,FALSE)</f>
        <v>Bague de blocage du manchon synchronisateur</v>
      </c>
    </row>
    <row r="15" spans="1:5" x14ac:dyDescent="0.3">
      <c r="A15" s="2">
        <v>14</v>
      </c>
      <c r="B15" s="2" t="s">
        <v>1798</v>
      </c>
      <c r="C15" s="2" t="str">
        <f>VLOOKUP(B15,'99_Liste de pièces'!A:D,2,FALSE)</f>
        <v>WO 637831</v>
      </c>
      <c r="D15" s="2" t="str">
        <f>VLOOKUP(B15,'99_Liste de pièces'!A:D,3,FALSE)</f>
        <v>GPW-7109</v>
      </c>
      <c r="E15" s="2" t="str">
        <f>VLOOKUP(B15,'99_Liste de pièces'!A:D,4,FALSE)</f>
        <v>Ressort du manchon synchronisateur</v>
      </c>
    </row>
    <row r="16" spans="1:5" x14ac:dyDescent="0.3">
      <c r="A16" s="2">
        <v>15</v>
      </c>
      <c r="B16" s="2" t="s">
        <v>1806</v>
      </c>
      <c r="C16" s="2" t="str">
        <f>VLOOKUP(B16,'99_Liste de pièces'!A:D,2,FALSE)</f>
        <v>WO 637833</v>
      </c>
      <c r="D16" s="2" t="str">
        <f>VLOOKUP(B16,'99_Liste de pièces'!A:D,3,FALSE)</f>
        <v>GPW-7106</v>
      </c>
      <c r="E16" s="2" t="str">
        <f>VLOOKUP(B16,'99_Liste de pièces'!A:D,4,FALSE)</f>
        <v>Manchon balladeur de deuxième et de prise directe</v>
      </c>
    </row>
    <row r="17" spans="1:5" x14ac:dyDescent="0.3">
      <c r="A17" s="2">
        <v>16</v>
      </c>
      <c r="B17" s="2" t="s">
        <v>1763</v>
      </c>
      <c r="C17" s="2" t="str">
        <f>VLOOKUP(B17,'99_Liste de pièces'!A:D,2,FALSE)</f>
        <v>WO 636196</v>
      </c>
      <c r="D17" s="2" t="str">
        <f>VLOOKUP(B17,'99_Liste de pièces'!A:D,3,FALSE)</f>
        <v>GPW-7230</v>
      </c>
      <c r="E17" s="2" t="str">
        <f>VLOOKUP(B17,'99_Liste de pièces'!A:D,4,FALSE)</f>
        <v>Fourchette de prise directe et de deuxième vitesse</v>
      </c>
    </row>
    <row r="18" spans="1:5" x14ac:dyDescent="0.3">
      <c r="A18" s="2">
        <v>17</v>
      </c>
      <c r="B18" s="2" t="s">
        <v>1771</v>
      </c>
      <c r="C18" s="2" t="str">
        <f>VLOOKUP(B18,'99_Liste de pièces'!A:D,2,FALSE)</f>
        <v>WO 636200</v>
      </c>
      <c r="D18" s="2" t="str">
        <f>VLOOKUP(B18,'99_Liste de pièces'!A:D,3,FALSE)</f>
        <v>GPW-7245</v>
      </c>
      <c r="E18" s="2" t="str">
        <f>VLOOKUP(B18,'99_Liste de pièces'!A:D,4,FALSE)</f>
        <v>Vis de blocage de la fourchette</v>
      </c>
    </row>
    <row r="19" spans="1:5" x14ac:dyDescent="0.3">
      <c r="A19" s="2">
        <v>18</v>
      </c>
      <c r="B19" s="2" t="s">
        <v>1880</v>
      </c>
      <c r="C19" s="2" t="str">
        <f>VLOOKUP(B19,'99_Liste de pièces'!A:D,2,FALSE)</f>
        <v>WO A-1155</v>
      </c>
      <c r="D19" s="2" t="str">
        <f>VLOOKUP(B19,'99_Liste de pièces'!A:D,3,FALSE)</f>
        <v>GPW-7241</v>
      </c>
      <c r="E19" s="2" t="str">
        <f>VLOOKUP(B19,'99_Liste de pièces'!A:D,4,FALSE)</f>
        <v>Axe de fourchette de prise directe et de deuxième vitesse</v>
      </c>
    </row>
    <row r="20" spans="1:5" x14ac:dyDescent="0.3">
      <c r="A20" s="2">
        <v>19</v>
      </c>
      <c r="B20" s="2" t="s">
        <v>1884</v>
      </c>
      <c r="C20" s="2" t="str">
        <f>VLOOKUP(B20,'99_Liste de pièces'!A:D,2,FALSE)</f>
        <v>WO A-1156</v>
      </c>
      <c r="D20" s="2" t="str">
        <f>VLOOKUP(B20,'99_Liste de pièces'!A:D,3,FALSE)</f>
        <v>GPW-7240</v>
      </c>
      <c r="E20" s="2" t="str">
        <f>VLOOKUP(B20,'99_Liste de pièces'!A:D,4,FALSE)</f>
        <v>Axe de fourchette de première et de marche arrière</v>
      </c>
    </row>
    <row r="21" spans="1:5" x14ac:dyDescent="0.3">
      <c r="A21" s="2">
        <v>20</v>
      </c>
      <c r="B21" s="2" t="s">
        <v>1719</v>
      </c>
      <c r="C21" s="2" t="str">
        <f>VLOOKUP(B21,'99_Liste de pièces'!A:D,2,FALSE)</f>
        <v>WO 635836</v>
      </c>
      <c r="D21" s="2" t="str">
        <f>VLOOKUP(B21,'99_Liste de pièces'!A:D,3,FALSE)</f>
        <v>GPW-7205</v>
      </c>
      <c r="E21" s="2" t="str">
        <f>VLOOKUP(B21,'99_Liste de pièces'!A:D,4,FALSE)</f>
        <v>Tige de guidage de fourchette</v>
      </c>
    </row>
    <row r="22" spans="1:5" x14ac:dyDescent="0.3">
      <c r="A22" s="2">
        <v>21</v>
      </c>
      <c r="B22" s="2" t="s">
        <v>1771</v>
      </c>
      <c r="C22" s="2" t="str">
        <f>VLOOKUP(B22,'99_Liste de pièces'!A:D,2,FALSE)</f>
        <v>WO 636200</v>
      </c>
      <c r="D22" s="2" t="str">
        <f>VLOOKUP(B22,'99_Liste de pièces'!A:D,3,FALSE)</f>
        <v>GPW-7245</v>
      </c>
      <c r="E22" s="2" t="str">
        <f>VLOOKUP(B22,'99_Liste de pièces'!A:D,4,FALSE)</f>
        <v>Vis de blocage de la fourchette</v>
      </c>
    </row>
    <row r="23" spans="1:5" x14ac:dyDescent="0.3">
      <c r="A23" s="2">
        <v>22</v>
      </c>
      <c r="B23" s="2" t="s">
        <v>1767</v>
      </c>
      <c r="C23" s="2" t="str">
        <f>VLOOKUP(B23,'99_Liste de pièces'!A:D,2,FALSE)</f>
        <v>WO 636197</v>
      </c>
      <c r="D23" s="2" t="str">
        <f>VLOOKUP(B23,'99_Liste de pièces'!A:D,3,FALSE)</f>
        <v>GPW-7245</v>
      </c>
      <c r="E23" s="2" t="str">
        <f>VLOOKUP(B23,'99_Liste de pièces'!A:D,4,FALSE)</f>
        <v>Vis de blocage de fourchette</v>
      </c>
    </row>
    <row r="24" spans="1:5" x14ac:dyDescent="0.3">
      <c r="A24" s="2">
        <v>23</v>
      </c>
      <c r="B24" s="2" t="s">
        <v>1778</v>
      </c>
      <c r="C24" s="2" t="str">
        <f>VLOOKUP(B24,'99_Liste de pièces'!A:D,2,FALSE)</f>
        <v>WO 636879</v>
      </c>
      <c r="D24" s="2" t="str">
        <f>VLOOKUP(B24,'99_Liste de pièces'!A:D,3,FALSE)</f>
        <v>GPW-7100</v>
      </c>
      <c r="E24" s="2" t="str">
        <f>VLOOKUP(B24,'99_Liste de pièces'!A:D,4,FALSE)</f>
        <v>Pignon balladeur de première et de marche arrière</v>
      </c>
    </row>
    <row r="25" spans="1:5" x14ac:dyDescent="0.3">
      <c r="A25" s="2">
        <v>24</v>
      </c>
      <c r="B25" s="2" t="s">
        <v>1739</v>
      </c>
      <c r="C25" s="2" t="str">
        <f>VLOOKUP(B25,'99_Liste de pièces'!A:D,2,FALSE)</f>
        <v>WO 635844</v>
      </c>
      <c r="D25" s="2" t="str">
        <f>VLOOKUP(B25,'99_Liste de pièces'!A:D,3,FALSE)</f>
        <v>GPW-7064</v>
      </c>
      <c r="E25" s="2" t="str">
        <f>VLOOKUP(B25,'99_Liste de pièces'!A:D,4,FALSE)</f>
        <v>Frein à ressort de l'arbre</v>
      </c>
    </row>
    <row r="26" spans="1:5" x14ac:dyDescent="0.3">
      <c r="A26" s="2">
        <v>25</v>
      </c>
      <c r="B26" s="2" t="s">
        <v>1975</v>
      </c>
      <c r="C26" s="2" t="e">
        <f>VLOOKUP(B26,'99_Liste de pièces'!A:D,2,FALSE)</f>
        <v>#N/A</v>
      </c>
      <c r="D26" s="2" t="e">
        <f>VLOOKUP(B26,'99_Liste de pièces'!A:D,3,FALSE)</f>
        <v>#N/A</v>
      </c>
      <c r="E26" s="2" t="e">
        <f>VLOOKUP(B26,'99_Liste de pièces'!A:D,4,FALSE)</f>
        <v>#N/A</v>
      </c>
    </row>
    <row r="27" spans="1:5" x14ac:dyDescent="0.3">
      <c r="A27" s="2">
        <v>26</v>
      </c>
      <c r="B27" s="2" t="s">
        <v>1960</v>
      </c>
      <c r="C27" s="2" t="e">
        <f>VLOOKUP(B27,'99_Liste de pièces'!A:D,2,FALSE)</f>
        <v>#N/A</v>
      </c>
      <c r="D27" s="2" t="e">
        <f>VLOOKUP(B27,'99_Liste de pièces'!A:D,3,FALSE)</f>
        <v>#N/A</v>
      </c>
      <c r="E27" s="2" t="e">
        <f>VLOOKUP(B27,'99_Liste de pièces'!A:D,4,FALSE)</f>
        <v>#N/A</v>
      </c>
    </row>
    <row r="28" spans="1:5" x14ac:dyDescent="0.3">
      <c r="A28" s="2">
        <v>27</v>
      </c>
      <c r="B28" s="2" t="s">
        <v>1814</v>
      </c>
      <c r="C28" s="2" t="str">
        <f>VLOOKUP(B28,'99_Liste de pièces'!A:D,2,FALSE)</f>
        <v>WO 637835</v>
      </c>
      <c r="D28" s="2" t="str">
        <f>VLOOKUP(B28,'99_Liste de pièces'!A:D,3,FALSE)</f>
        <v>GPW-7059</v>
      </c>
      <c r="E28" s="2" t="str">
        <f>VLOOKUP(B28,'99_Liste de pièces'!A:D,4,FALSE)</f>
        <v>Frein à ressort du manchon synchroniseur de deuxième et de prise directe</v>
      </c>
    </row>
    <row r="29" spans="1:5" x14ac:dyDescent="0.3">
      <c r="A29" s="2">
        <v>28</v>
      </c>
      <c r="B29" s="2" t="s">
        <v>1794</v>
      </c>
      <c r="C29" s="2" t="str">
        <f>VLOOKUP(B29,'99_Liste de pièces'!A:D,2,FALSE)</f>
        <v>WO 637830</v>
      </c>
      <c r="D29" s="2" t="str">
        <f>VLOOKUP(B29,'99_Liste de pièces'!A:D,3,FALSE)</f>
        <v>GPW-7105</v>
      </c>
      <c r="E29" s="2" t="str">
        <f>VLOOKUP(B29,'99_Liste de pièces'!A:D,4,FALSE)</f>
        <v>Manchon synchroniseur</v>
      </c>
    </row>
    <row r="30" spans="1:5" x14ac:dyDescent="0.3">
      <c r="A30" s="2">
        <v>29</v>
      </c>
      <c r="B30" s="2" t="s">
        <v>1802</v>
      </c>
      <c r="C30" s="2" t="str">
        <f>VLOOKUP(B30,'99_Liste de pièces'!A:D,2,FALSE)</f>
        <v>WO 637832</v>
      </c>
      <c r="D30" s="2" t="str">
        <f>VLOOKUP(B30,'99_Liste de pièces'!A:D,3,FALSE)</f>
        <v>GPW-7116</v>
      </c>
      <c r="E30" s="2" t="str">
        <f>VLOOKUP(B30,'99_Liste de pièces'!A:D,4,FALSE)</f>
        <v>Clavette du manchon synchroniseur</v>
      </c>
    </row>
    <row r="31" spans="1:5" x14ac:dyDescent="0.3">
      <c r="A31" s="2">
        <v>30</v>
      </c>
      <c r="B31" s="2" t="s">
        <v>1798</v>
      </c>
      <c r="C31" s="2" t="str">
        <f>VLOOKUP(B31,'99_Liste de pièces'!A:D,2,FALSE)</f>
        <v>WO 637831</v>
      </c>
      <c r="D31" s="2" t="str">
        <f>VLOOKUP(B31,'99_Liste de pièces'!A:D,3,FALSE)</f>
        <v>GPW-7109</v>
      </c>
      <c r="E31" s="2" t="str">
        <f>VLOOKUP(B31,'99_Liste de pièces'!A:D,4,FALSE)</f>
        <v>Ressort du manchon synchronisateur</v>
      </c>
    </row>
    <row r="32" spans="1:5" x14ac:dyDescent="0.3">
      <c r="A32" s="2">
        <v>31</v>
      </c>
      <c r="B32" s="2" t="s">
        <v>1810</v>
      </c>
      <c r="C32" s="2" t="str">
        <f>VLOOKUP(B32,'99_Liste de pièces'!A:D,2,FALSE)</f>
        <v>WO 637834</v>
      </c>
      <c r="D32" s="2" t="str">
        <f>VLOOKUP(B32,'99_Liste de pièces'!A:D,3,FALSE)</f>
        <v>GPW-7107</v>
      </c>
      <c r="E32" s="2" t="str">
        <f>VLOOKUP(B32,'99_Liste de pièces'!A:D,4,FALSE)</f>
        <v>Bague de blocage du manchon synchronisateur</v>
      </c>
    </row>
    <row r="33" spans="1:5" x14ac:dyDescent="0.3">
      <c r="A33" s="2">
        <v>32</v>
      </c>
      <c r="B33" s="2" t="s">
        <v>1823</v>
      </c>
      <c r="C33" s="2" t="str">
        <f>VLOOKUP(B33,'99_Liste de pièces'!A:D,2,FALSE)</f>
        <v>WO 638798</v>
      </c>
      <c r="D33" s="2" t="str">
        <f>VLOOKUP(B33,'99_Liste de pièces'!A:D,3,FALSE)</f>
        <v>GPW-7102</v>
      </c>
      <c r="E33" s="2" t="str">
        <f>VLOOKUP(B33,'99_Liste de pièces'!A:D,4,FALSE)</f>
        <v>Ensemble du pignon balladeur de deuxième vitesse</v>
      </c>
    </row>
    <row r="34" spans="1:5" x14ac:dyDescent="0.3">
      <c r="A34" s="2">
        <v>33</v>
      </c>
      <c r="B34" s="2" t="s">
        <v>1963</v>
      </c>
      <c r="C34" s="2" t="e">
        <f>VLOOKUP(B34,'99_Liste de pièces'!A:D,2,FALSE)</f>
        <v>#N/A</v>
      </c>
      <c r="D34" s="2" t="e">
        <f>VLOOKUP(B34,'99_Liste de pièces'!A:D,3,FALSE)</f>
        <v>#N/A</v>
      </c>
      <c r="E34" s="2" t="e">
        <f>VLOOKUP(B34,'99_Liste de pièces'!A:D,4,FALSE)</f>
        <v>#N/A</v>
      </c>
    </row>
    <row r="35" spans="1:5" x14ac:dyDescent="0.3">
      <c r="A35" s="2">
        <v>34</v>
      </c>
      <c r="B35" s="2" t="s">
        <v>1995</v>
      </c>
      <c r="C35" s="2" t="e">
        <f>VLOOKUP(B35,'99_Liste de pièces'!A:D,2,FALSE)</f>
        <v>#N/A</v>
      </c>
      <c r="D35" s="2" t="e">
        <f>VLOOKUP(B35,'99_Liste de pièces'!A:D,3,FALSE)</f>
        <v>#N/A</v>
      </c>
      <c r="E35" s="2" t="e">
        <f>VLOOKUP(B35,'99_Liste de pièces'!A:D,4,FALSE)</f>
        <v>#N/A</v>
      </c>
    </row>
    <row r="36" spans="1:5" x14ac:dyDescent="0.3">
      <c r="A36" s="2">
        <v>35</v>
      </c>
      <c r="B36" s="2" t="s">
        <v>1759</v>
      </c>
      <c r="C36" s="2" t="str">
        <f>VLOOKUP(B36,'99_Liste de pièces'!A:D,2,FALSE)</f>
        <v>WO 635868</v>
      </c>
      <c r="D36" s="2" t="str">
        <f>VLOOKUP(B36,'99_Liste de pièces'!A:D,3,FALSE)</f>
        <v>20366-S</v>
      </c>
      <c r="E36" s="2" t="str">
        <f>VLOOKUP(B36,'99_Liste de pièces'!A:D,4,FALSE)</f>
        <v>Vis à tête hexagonal</v>
      </c>
    </row>
    <row r="37" spans="1:5" x14ac:dyDescent="0.3">
      <c r="A37" s="2">
        <v>36</v>
      </c>
      <c r="B37" s="2" t="s">
        <v>1695</v>
      </c>
      <c r="C37" s="2" t="e">
        <f>VLOOKUP(B37,'99_Liste de pièces'!A:D,2,FALSE)</f>
        <v>#N/A</v>
      </c>
      <c r="D37" s="2" t="e">
        <f>VLOOKUP(B37,'99_Liste de pièces'!A:D,3,FALSE)</f>
        <v>#N/A</v>
      </c>
      <c r="E37" s="2" t="e">
        <f>VLOOKUP(B37,'99_Liste de pièces'!A:D,4,FALSE)</f>
        <v>#N/A</v>
      </c>
    </row>
    <row r="38" spans="1:5" x14ac:dyDescent="0.3">
      <c r="A38" s="2">
        <v>37</v>
      </c>
      <c r="B38" s="2" t="s">
        <v>1715</v>
      </c>
      <c r="C38" s="2" t="str">
        <f>VLOOKUP(B38,'99_Liste de pièces'!A:D,2,FALSE)</f>
        <v>WO 635812</v>
      </c>
      <c r="D38" s="2" t="str">
        <f>VLOOKUP(B38,'99_Liste de pièces'!A:D,3,FALSE)</f>
        <v>GPW-7119</v>
      </c>
      <c r="E38" s="2" t="str">
        <f>VLOOKUP(B38,'99_Liste de pièces'!A:D,4,FALSE)</f>
        <v>Rondelle de butée</v>
      </c>
    </row>
    <row r="39" spans="1:5" x14ac:dyDescent="0.3">
      <c r="A39" s="2">
        <v>38</v>
      </c>
      <c r="B39" s="2" t="s">
        <v>1979</v>
      </c>
      <c r="C39" s="2" t="e">
        <f>VLOOKUP(B39,'99_Liste de pièces'!A:D,2,FALSE)</f>
        <v>#N/A</v>
      </c>
      <c r="D39" s="2" t="e">
        <f>VLOOKUP(B39,'99_Liste de pièces'!A:D,3,FALSE)</f>
        <v>#N/A</v>
      </c>
      <c r="E39" s="2" t="e">
        <f>VLOOKUP(B39,'99_Liste de pièces'!A:D,4,FALSE)</f>
        <v>#N/A</v>
      </c>
    </row>
    <row r="40" spans="1:5" x14ac:dyDescent="0.3">
      <c r="A40" s="2">
        <v>39</v>
      </c>
      <c r="B40" s="2" t="s">
        <v>1826</v>
      </c>
      <c r="C40" s="2" t="str">
        <f>VLOOKUP(B40,'99_Liste de pièces'!A:D,2,FALSE)</f>
        <v>WO 638948</v>
      </c>
      <c r="D40" s="2" t="str">
        <f>VLOOKUP(B40,'99_Liste de pièces'!A:D,3,FALSE)</f>
        <v>GPW-7111</v>
      </c>
      <c r="E40" s="2" t="str">
        <f>VLOOKUP(B40,'99_Liste de pièces'!A:D,4,FALSE)</f>
        <v>Arbre secondaire</v>
      </c>
    </row>
    <row r="41" spans="1:5" x14ac:dyDescent="0.3">
      <c r="A41" s="2">
        <v>40</v>
      </c>
      <c r="B41" s="2" t="s">
        <v>1983</v>
      </c>
      <c r="C41" s="2" t="e">
        <f>VLOOKUP(B41,'99_Liste de pièces'!A:D,2,FALSE)</f>
        <v>#N/A</v>
      </c>
      <c r="D41" s="2" t="e">
        <f>VLOOKUP(B41,'99_Liste de pièces'!A:D,3,FALSE)</f>
        <v>#N/A</v>
      </c>
      <c r="E41" s="2" t="e">
        <f>VLOOKUP(B41,'99_Liste de pièces'!A:D,4,FALSE)</f>
        <v>#N/A</v>
      </c>
    </row>
    <row r="42" spans="1:5" x14ac:dyDescent="0.3">
      <c r="A42" s="2">
        <v>41</v>
      </c>
      <c r="B42" s="2" t="s">
        <v>1830</v>
      </c>
      <c r="C42" s="2" t="str">
        <f>VLOOKUP(B42,'99_Liste de pièces'!A:D,2,FALSE)</f>
        <v>WO 638949</v>
      </c>
      <c r="D42" s="2" t="str">
        <f>VLOOKUP(B42,'99_Liste de pièces'!A:D,3,FALSE)</f>
        <v>GPW-7155</v>
      </c>
      <c r="E42" s="2" t="str">
        <f>VLOOKUP(B42,'99_Liste de pièces'!A:D,4,FALSE)</f>
        <v>Plaquette d'arret d'arbre secondaire et de pignon fou de marche arrière</v>
      </c>
    </row>
    <row r="43" spans="1:5" x14ac:dyDescent="0.3">
      <c r="A43" s="2">
        <v>42</v>
      </c>
      <c r="B43" s="2" t="s">
        <v>1711</v>
      </c>
      <c r="C43" s="2" t="str">
        <f>VLOOKUP(B43,'99_Liste de pièces'!A:D,2,FALSE)</f>
        <v>WO 635811</v>
      </c>
      <c r="D43" s="2" t="str">
        <f>VLOOKUP(B43,'99_Liste de pièces'!A:D,3,FALSE)</f>
        <v>GPW-7129</v>
      </c>
      <c r="E43" s="2" t="str">
        <f>VLOOKUP(B43,'99_Liste de pièces'!A:D,4,FALSE)</f>
        <v>Rondelle de butée arrière de l'arbre secondaire (bronze)</v>
      </c>
    </row>
    <row r="44" spans="1:5" x14ac:dyDescent="0.3">
      <c r="A44" s="2">
        <v>43</v>
      </c>
      <c r="B44" s="2" t="s">
        <v>1987</v>
      </c>
      <c r="C44" s="2" t="e">
        <f>VLOOKUP(B44,'99_Liste de pièces'!A:D,2,FALSE)</f>
        <v>#N/A</v>
      </c>
      <c r="D44" s="2" t="e">
        <f>VLOOKUP(B44,'99_Liste de pièces'!A:D,3,FALSE)</f>
        <v>#N/A</v>
      </c>
      <c r="E44" s="2" t="e">
        <f>VLOOKUP(B44,'99_Liste de pièces'!A:D,4,FALSE)</f>
        <v>#N/A</v>
      </c>
    </row>
    <row r="45" spans="1:5" x14ac:dyDescent="0.3">
      <c r="A45" s="2">
        <v>44</v>
      </c>
      <c r="B45" s="2" t="s">
        <v>1751</v>
      </c>
      <c r="C45" s="2" t="str">
        <f>VLOOKUP(B45,'99_Liste de pièces'!A:D,2,FALSE)</f>
        <v>WO635861</v>
      </c>
      <c r="D45" s="2" t="str">
        <f>VLOOKUP(B45,'99_Liste de pièces'!A:D,3,FALSE)</f>
        <v>GPW-7223</v>
      </c>
      <c r="E45" s="2" t="str">
        <f>VLOOKUP(B45,'99_Liste de pièces'!A:D,4,FALSE)</f>
        <v>Joint du couvercle de la boite de vitesse</v>
      </c>
    </row>
    <row r="46" spans="1:5" x14ac:dyDescent="0.3">
      <c r="A46" s="2">
        <v>45</v>
      </c>
      <c r="B46" s="2" t="s">
        <v>1892</v>
      </c>
      <c r="C46" s="2" t="str">
        <f>VLOOKUP(B46,'99_Liste de pièces'!A:D,2,FALSE)</f>
        <v>WO A-1380</v>
      </c>
      <c r="D46" s="2" t="str">
        <f>VLOOKUP(B46,'99_Liste de pièces'!A:D,3,FALSE)</f>
        <v>GPW-7210</v>
      </c>
      <c r="E46" s="2" t="str">
        <f>VLOOKUP(B46,'99_Liste de pièces'!A:D,4,FALSE)</f>
        <v>Ensemble de levier de changement de vitesse</v>
      </c>
    </row>
    <row r="47" spans="1:5" x14ac:dyDescent="0.3">
      <c r="A47" s="2">
        <v>46</v>
      </c>
      <c r="B47" s="2" t="s">
        <v>1693</v>
      </c>
      <c r="C47" s="2" t="e">
        <f>VLOOKUP(B47,'99_Liste de pièces'!A:D,2,FALSE)</f>
        <v>#N/A</v>
      </c>
      <c r="D47" s="2" t="e">
        <f>VLOOKUP(B47,'99_Liste de pièces'!A:D,3,FALSE)</f>
        <v>#N/A</v>
      </c>
      <c r="E47" s="2" t="e">
        <f>VLOOKUP(B47,'99_Liste de pièces'!A:D,4,FALSE)</f>
        <v>#N/A</v>
      </c>
    </row>
    <row r="48" spans="1:5" x14ac:dyDescent="0.3">
      <c r="A48" s="2">
        <v>47</v>
      </c>
      <c r="B48" s="2" t="s">
        <v>1759</v>
      </c>
      <c r="C48" s="2" t="str">
        <f>VLOOKUP(B48,'99_Liste de pièces'!A:D,2,FALSE)</f>
        <v>WO 635868</v>
      </c>
      <c r="D48" s="2" t="str">
        <f>VLOOKUP(B48,'99_Liste de pièces'!A:D,3,FALSE)</f>
        <v>20366-S</v>
      </c>
      <c r="E48" s="2" t="str">
        <f>VLOOKUP(B48,'99_Liste de pièces'!A:D,4,FALSE)</f>
        <v>Vis à tête hexagonal</v>
      </c>
    </row>
    <row r="49" spans="1:5" x14ac:dyDescent="0.3">
      <c r="A49" s="2">
        <v>48</v>
      </c>
      <c r="B49" s="2" t="s">
        <v>1747</v>
      </c>
      <c r="C49" s="2" t="str">
        <f>VLOOKUP(B49,'99_Liste de pièces'!A:D,2,FALSE)</f>
        <v>WO 635857</v>
      </c>
      <c r="D49" s="2" t="str">
        <f>VLOOKUP(B49,'99_Liste de pièces'!A:D,3,FALSE)</f>
        <v>GPW-7204</v>
      </c>
      <c r="E49" s="2" t="str">
        <f>VLOOKUP(B49,'99_Liste de pièces'!A:D,4,FALSE)</f>
        <v>Ensemble du couvercle de la boite de vitesse</v>
      </c>
    </row>
    <row r="50" spans="1:5" x14ac:dyDescent="0.3">
      <c r="A50" s="2">
        <v>49</v>
      </c>
      <c r="B50" s="2" t="s">
        <v>1681</v>
      </c>
      <c r="C50" s="2" t="str">
        <f>VLOOKUP(B50,'99_Liste de pièces'!A:D,2,FALSE)</f>
        <v>WO 392328</v>
      </c>
      <c r="D50" s="2" t="str">
        <f>VLOOKUP(B50,'99_Liste de pièces'!A:D,3,FALSE)</f>
        <v>GPW-7227</v>
      </c>
      <c r="E50" s="2" t="str">
        <f>VLOOKUP(B50,'99_Liste de pièces'!A:D,4,FALSE)</f>
        <v>Ressort du support de levier de changement de vitesse</v>
      </c>
    </row>
    <row r="51" spans="1:5" x14ac:dyDescent="0.3">
      <c r="A51" s="2">
        <v>50</v>
      </c>
      <c r="B51" s="2" t="s">
        <v>1755</v>
      </c>
      <c r="C51" s="2" t="str">
        <f>VLOOKUP(B51,'99_Liste de pièces'!A:D,2,FALSE)</f>
        <v>WO 635863</v>
      </c>
      <c r="D51" s="2" t="str">
        <f>VLOOKUP(B51,'99_Liste de pièces'!A:D,3,FALSE)</f>
        <v>BB-7228</v>
      </c>
      <c r="E51" s="2" t="str">
        <f>VLOOKUP(B51,'99_Liste de pièces'!A:D,4,FALSE)</f>
        <v>Cuvette de fermeture à rotule du couvercle</v>
      </c>
    </row>
    <row r="52" spans="1:5" x14ac:dyDescent="0.3">
      <c r="A52" s="2">
        <v>51</v>
      </c>
      <c r="B52" s="2" t="s">
        <v>1888</v>
      </c>
      <c r="C52" s="2" t="str">
        <f>VLOOKUP(B52,'99_Liste de pièces'!A:D,2,FALSE)</f>
        <v>WO A-1379</v>
      </c>
      <c r="D52" s="2" t="str">
        <f>VLOOKUP(B52,'99_Liste de pièces'!A:D,3,FALSE)</f>
        <v>BB-7220</v>
      </c>
      <c r="E52" s="2" t="str">
        <f>VLOOKUP(B52,'99_Liste de pièces'!A:D,4,FALSE)</f>
        <v>Cage de la rotule sur couvercle</v>
      </c>
    </row>
    <row r="53" spans="1:5" x14ac:dyDescent="0.3">
      <c r="A53" s="2">
        <v>52</v>
      </c>
      <c r="B53" s="2" t="s">
        <v>1685</v>
      </c>
      <c r="C53" s="2" t="e">
        <f>VLOOKUP(B53,'99_Liste de pièces'!A:D,2,FALSE)</f>
        <v>#N/A</v>
      </c>
      <c r="D53" s="2" t="e">
        <f>VLOOKUP(B53,'99_Liste de pièces'!A:D,3,FALSE)</f>
        <v>#N/A</v>
      </c>
      <c r="E53" s="2" t="e">
        <f>VLOOKUP(B53,'99_Liste de pièces'!A:D,4,FALSE)</f>
        <v>#N/A</v>
      </c>
    </row>
    <row r="54" spans="1:5" x14ac:dyDescent="0.3">
      <c r="A54" s="2">
        <v>53</v>
      </c>
      <c r="B54" s="2" t="s">
        <v>1685</v>
      </c>
      <c r="C54" s="2" t="e">
        <f>VLOOKUP(B54,'99_Liste de pièces'!A:D,2,FALSE)</f>
        <v>#N/A</v>
      </c>
      <c r="D54" s="2" t="e">
        <f>VLOOKUP(B54,'99_Liste de pièces'!A:D,3,FALSE)</f>
        <v>#N/A</v>
      </c>
      <c r="E54" s="2" t="e">
        <f>VLOOKUP(B54,'99_Liste de pièces'!A:D,4,FALSE)</f>
        <v>#N/A</v>
      </c>
    </row>
    <row r="55" spans="1:5" x14ac:dyDescent="0.3">
      <c r="A55" s="2">
        <v>54</v>
      </c>
      <c r="B55" s="2" t="s">
        <v>1991</v>
      </c>
      <c r="C55" s="2" t="e">
        <f>VLOOKUP(B55,'99_Liste de pièces'!A:D,2,FALSE)</f>
        <v>#N/A</v>
      </c>
      <c r="D55" s="2" t="e">
        <f>VLOOKUP(B55,'99_Liste de pièces'!A:D,3,FALSE)</f>
        <v>#N/A</v>
      </c>
      <c r="E55" s="2" t="e">
        <f>VLOOKUP(B55,'99_Liste de pièces'!A:D,4,FALSE)</f>
        <v>#N/A</v>
      </c>
    </row>
    <row r="56" spans="1:5" x14ac:dyDescent="0.3">
      <c r="A56" s="2">
        <v>55</v>
      </c>
      <c r="B56" s="2" t="s">
        <v>1782</v>
      </c>
      <c r="C56" s="2" t="str">
        <f>VLOOKUP(B56,'99_Liste de pièces'!A:D,2,FALSE)</f>
        <v>WO 636882</v>
      </c>
      <c r="D56" s="2" t="str">
        <f>VLOOKUP(B56,'99_Liste de pièces'!A:D,3,FALSE)</f>
        <v>GPW-7142</v>
      </c>
      <c r="E56" s="2" t="str">
        <f>VLOOKUP(B56,'99_Liste de pièces'!A:D,4,FALSE)</f>
        <v>Ensemble de marche arrière</v>
      </c>
    </row>
    <row r="57" spans="1:5" x14ac:dyDescent="0.3">
      <c r="A57" s="2">
        <v>56</v>
      </c>
      <c r="B57" s="2" t="s">
        <v>1834</v>
      </c>
      <c r="C57" s="2" t="str">
        <f>VLOOKUP(B57,'99_Liste de pièces'!A:D,2,FALSE)</f>
        <v>WO 638952</v>
      </c>
      <c r="D57" s="2" t="str">
        <f>VLOOKUP(B57,'99_Liste de pièces'!A:D,3,FALSE)</f>
        <v>GPW-7140</v>
      </c>
      <c r="E57" s="2" t="str">
        <f>VLOOKUP(B57,'99_Liste de pièces'!A:D,4,FALSE)</f>
        <v>Arbre du pignon de marche arrière</v>
      </c>
    </row>
    <row r="58" spans="1:5" x14ac:dyDescent="0.3">
      <c r="A58" s="2">
        <v>57</v>
      </c>
      <c r="B58" s="2" t="s">
        <v>1842</v>
      </c>
      <c r="C58" s="2" t="str">
        <f>VLOOKUP(B58,'99_Liste de pièces'!A:D,2,FALSE)</f>
        <v>WO 640018</v>
      </c>
      <c r="D58" s="2" t="str">
        <f>VLOOKUP(B58,'99_Liste de pièces'!A:D,3,FALSE)</f>
        <v>GPW-7052</v>
      </c>
      <c r="E58" s="2" t="str">
        <f>VLOOKUP(B58,'99_Liste de pièces'!A:D,4,FALSE)</f>
        <v>Joint d'étanchéité du manchon de retenue à bride de la boite de vitesse</v>
      </c>
    </row>
    <row r="62" spans="1:5" x14ac:dyDescent="0.3">
      <c r="A62" s="2" t="s">
        <v>140</v>
      </c>
      <c r="B62" s="2" t="s">
        <v>0</v>
      </c>
      <c r="C62" s="2" t="s">
        <v>1</v>
      </c>
      <c r="D62" s="2" t="s">
        <v>2</v>
      </c>
      <c r="E62" s="2" t="s">
        <v>3</v>
      </c>
    </row>
    <row r="63" spans="1:5" x14ac:dyDescent="0.3">
      <c r="A63" s="2">
        <v>1</v>
      </c>
      <c r="B63" s="2" t="s">
        <v>2073</v>
      </c>
      <c r="C63" s="2" t="e">
        <f>VLOOKUP(B63,'99_Liste de pièces'!A:D,2,FALSE)</f>
        <v>#N/A</v>
      </c>
      <c r="D63" s="2" t="e">
        <f>VLOOKUP(B63,'99_Liste de pièces'!A:D,3,FALSE)</f>
        <v>#N/A</v>
      </c>
      <c r="E63" s="2" t="e">
        <f>VLOOKUP(B63,'99_Liste de pièces'!A:D,4,FALSE)</f>
        <v>#N/A</v>
      </c>
    </row>
    <row r="64" spans="1:5" x14ac:dyDescent="0.3">
      <c r="A64" s="2">
        <v>2</v>
      </c>
      <c r="B64" s="2" t="s">
        <v>2079</v>
      </c>
      <c r="C64" s="2" t="e">
        <f>VLOOKUP(B64,'99_Liste de pièces'!A:D,2,FALSE)</f>
        <v>#N/A</v>
      </c>
      <c r="D64" s="2" t="e">
        <f>VLOOKUP(B64,'99_Liste de pièces'!A:D,3,FALSE)</f>
        <v>#N/A</v>
      </c>
      <c r="E64" s="2" t="e">
        <f>VLOOKUP(B64,'99_Liste de pièces'!A:D,4,FALSE)</f>
        <v>#N/A</v>
      </c>
    </row>
    <row r="65" spans="1:5" x14ac:dyDescent="0.3">
      <c r="A65" s="2">
        <v>3</v>
      </c>
      <c r="B65" s="2" t="s">
        <v>2145</v>
      </c>
      <c r="C65" s="2" t="e">
        <f>VLOOKUP(B65,'99_Liste de pièces'!A:D,2,FALSE)</f>
        <v>#N/A</v>
      </c>
      <c r="D65" s="2" t="e">
        <f>VLOOKUP(B65,'99_Liste de pièces'!A:D,3,FALSE)</f>
        <v>#N/A</v>
      </c>
      <c r="E65" s="2" t="e">
        <f>VLOOKUP(B65,'99_Liste de pièces'!A:D,4,FALSE)</f>
        <v>#N/A</v>
      </c>
    </row>
    <row r="66" spans="1:5" x14ac:dyDescent="0.3">
      <c r="A66" s="2">
        <v>4</v>
      </c>
      <c r="B66" s="2" t="s">
        <v>1699</v>
      </c>
      <c r="C66" s="2" t="e">
        <f>VLOOKUP(B66,'99_Liste de pièces'!A:D,2,FALSE)</f>
        <v>#N/A</v>
      </c>
      <c r="D66" s="2" t="e">
        <f>VLOOKUP(B66,'99_Liste de pièces'!A:D,3,FALSE)</f>
        <v>#N/A</v>
      </c>
      <c r="E66" s="2" t="e">
        <f>VLOOKUP(B66,'99_Liste de pièces'!A:D,4,FALSE)</f>
        <v>#N/A</v>
      </c>
    </row>
    <row r="67" spans="1:5" x14ac:dyDescent="0.3">
      <c r="A67" s="2">
        <v>5</v>
      </c>
      <c r="B67" s="2" t="s">
        <v>1689</v>
      </c>
      <c r="C67" s="2" t="e">
        <f>VLOOKUP(B67,'99_Liste de pièces'!A:D,2,FALSE)</f>
        <v>#N/A</v>
      </c>
      <c r="D67" s="2" t="e">
        <f>VLOOKUP(B67,'99_Liste de pièces'!A:D,3,FALSE)</f>
        <v>#N/A</v>
      </c>
      <c r="E67" s="2" t="e">
        <f>VLOOKUP(B67,'99_Liste de pièces'!A:D,4,FALSE)</f>
        <v>#N/A</v>
      </c>
    </row>
    <row r="68" spans="1:5" x14ac:dyDescent="0.3">
      <c r="A68" s="2">
        <v>6</v>
      </c>
      <c r="B68" s="2" t="s">
        <v>2054</v>
      </c>
      <c r="C68" s="2" t="e">
        <f>VLOOKUP(B68,'99_Liste de pièces'!A:D,2,FALSE)</f>
        <v>#N/A</v>
      </c>
      <c r="D68" s="2" t="e">
        <f>VLOOKUP(B68,'99_Liste de pièces'!A:D,3,FALSE)</f>
        <v>#N/A</v>
      </c>
      <c r="E68" s="2" t="e">
        <f>VLOOKUP(B68,'99_Liste de pièces'!A:D,4,FALSE)</f>
        <v>#N/A</v>
      </c>
    </row>
    <row r="69" spans="1:5" x14ac:dyDescent="0.3">
      <c r="A69" s="2">
        <v>7</v>
      </c>
      <c r="B69" s="2" t="s">
        <v>2075</v>
      </c>
      <c r="C69" s="2" t="e">
        <f>VLOOKUP(B69,'99_Liste de pièces'!A:D,2,FALSE)</f>
        <v>#N/A</v>
      </c>
      <c r="D69" s="2" t="e">
        <f>VLOOKUP(B69,'99_Liste de pièces'!A:D,3,FALSE)</f>
        <v>#N/A</v>
      </c>
      <c r="E69" s="2" t="e">
        <f>VLOOKUP(B69,'99_Liste de pièces'!A:D,4,FALSE)</f>
        <v>#N/A</v>
      </c>
    </row>
    <row r="70" spans="1:5" x14ac:dyDescent="0.3">
      <c r="A70" s="2">
        <v>8</v>
      </c>
      <c r="B70" s="2" t="s">
        <v>2069</v>
      </c>
      <c r="C70" s="2" t="e">
        <f>VLOOKUP(B70,'99_Liste de pièces'!A:D,2,FALSE)</f>
        <v>#N/A</v>
      </c>
      <c r="D70" s="2" t="e">
        <f>VLOOKUP(B70,'99_Liste de pièces'!A:D,3,FALSE)</f>
        <v>#N/A</v>
      </c>
      <c r="E70" s="2" t="e">
        <f>VLOOKUP(B70,'99_Liste de pièces'!A:D,4,FALSE)</f>
        <v>#N/A</v>
      </c>
    </row>
    <row r="71" spans="1:5" x14ac:dyDescent="0.3">
      <c r="A71" s="2">
        <v>9</v>
      </c>
      <c r="B71" s="2" t="s">
        <v>1920</v>
      </c>
      <c r="C71" s="2" t="str">
        <f>VLOOKUP(B71,'99_Liste de pièces'!A:D,2,FALSE)</f>
        <v>WO A-1504</v>
      </c>
      <c r="D71" s="2" t="str">
        <f>VLOOKUP(B71,'99_Liste de pièces'!A:D,3,FALSE)</f>
        <v>GPW-7786</v>
      </c>
      <c r="E71" s="2" t="str">
        <f>VLOOKUP(B71,'99_Liste de pièces'!A:D,4,FALSE)</f>
        <v>Arbre de fourchette de la démultiplication</v>
      </c>
    </row>
    <row r="72" spans="1:5" x14ac:dyDescent="0.3">
      <c r="A72" s="2">
        <v>10</v>
      </c>
      <c r="B72" s="2" t="s">
        <v>1854</v>
      </c>
      <c r="C72" s="2" t="str">
        <f>VLOOKUP(B72,'99_Liste de pièces'!A:D,2,FALSE)</f>
        <v>WO A-1007</v>
      </c>
      <c r="D72" s="2" t="str">
        <f>VLOOKUP(B72,'99_Liste de pièces'!A:D,3,FALSE)</f>
        <v>GP-7719</v>
      </c>
      <c r="E72" s="2" t="str">
        <f>VLOOKUP(B72,'99_Liste de pièces'!A:D,4,FALSE)</f>
        <v>Roulement à billes de l'arbre de sortie</v>
      </c>
    </row>
    <row r="73" spans="1:5" x14ac:dyDescent="0.3">
      <c r="A73" s="2">
        <v>11</v>
      </c>
      <c r="B73" s="2" t="s">
        <v>2126</v>
      </c>
      <c r="C73" s="2" t="e">
        <f>VLOOKUP(B73,'99_Liste de pièces'!A:D,2,FALSE)</f>
        <v>#N/A</v>
      </c>
      <c r="D73" s="2" t="e">
        <f>VLOOKUP(B73,'99_Liste de pièces'!A:D,3,FALSE)</f>
        <v>#N/A</v>
      </c>
      <c r="E73" s="2" t="e">
        <f>VLOOKUP(B73,'99_Liste de pièces'!A:D,4,FALSE)</f>
        <v>#N/A</v>
      </c>
    </row>
    <row r="74" spans="1:5" x14ac:dyDescent="0.3">
      <c r="A74" s="2">
        <v>12</v>
      </c>
      <c r="B74" s="2" t="s">
        <v>2106</v>
      </c>
      <c r="C74" s="2" t="e">
        <f>VLOOKUP(B74,'99_Liste de pièces'!A:D,2,FALSE)</f>
        <v>#N/A</v>
      </c>
      <c r="D74" s="2" t="e">
        <f>VLOOKUP(B74,'99_Liste de pièces'!A:D,3,FALSE)</f>
        <v>#N/A</v>
      </c>
      <c r="E74" s="2" t="e">
        <f>VLOOKUP(B74,'99_Liste de pièces'!A:D,4,FALSE)</f>
        <v>#N/A</v>
      </c>
    </row>
    <row r="75" spans="1:5" x14ac:dyDescent="0.3">
      <c r="A75" s="2">
        <v>13</v>
      </c>
      <c r="B75" s="2" t="s">
        <v>2110</v>
      </c>
      <c r="C75" s="2" t="e">
        <f>VLOOKUP(B75,'99_Liste de pièces'!A:D,2,FALSE)</f>
        <v>#N/A</v>
      </c>
      <c r="D75" s="2" t="e">
        <f>VLOOKUP(B75,'99_Liste de pièces'!A:D,3,FALSE)</f>
        <v>#N/A</v>
      </c>
      <c r="E75" s="2" t="e">
        <f>VLOOKUP(B75,'99_Liste de pièces'!A:D,4,FALSE)</f>
        <v>#N/A</v>
      </c>
    </row>
    <row r="76" spans="1:5" x14ac:dyDescent="0.3">
      <c r="A76" s="2">
        <v>14</v>
      </c>
      <c r="B76" s="2" t="s">
        <v>2050</v>
      </c>
      <c r="C76" s="2" t="e">
        <f>VLOOKUP(B76,'99_Liste de pièces'!A:D,2,FALSE)</f>
        <v>#N/A</v>
      </c>
      <c r="D76" s="2" t="e">
        <f>VLOOKUP(B76,'99_Liste de pièces'!A:D,3,FALSE)</f>
        <v>#N/A</v>
      </c>
      <c r="E76" s="2" t="e">
        <f>VLOOKUP(B76,'99_Liste de pièces'!A:D,4,FALSE)</f>
        <v>#N/A</v>
      </c>
    </row>
    <row r="77" spans="1:5" x14ac:dyDescent="0.3">
      <c r="A77" s="2">
        <v>15</v>
      </c>
      <c r="B77" s="2" t="s">
        <v>2003</v>
      </c>
      <c r="C77" s="2" t="e">
        <f>VLOOKUP(B77,'99_Liste de pièces'!A:D,2,FALSE)</f>
        <v>#N/A</v>
      </c>
      <c r="D77" s="2" t="e">
        <f>VLOOKUP(B77,'99_Liste de pièces'!A:D,3,FALSE)</f>
        <v>#N/A</v>
      </c>
      <c r="E77" s="2" t="e">
        <f>VLOOKUP(B77,'99_Liste de pièces'!A:D,4,FALSE)</f>
        <v>#N/A</v>
      </c>
    </row>
    <row r="78" spans="1:5" x14ac:dyDescent="0.3">
      <c r="A78" s="2">
        <v>16</v>
      </c>
      <c r="B78" s="2" t="s">
        <v>1707</v>
      </c>
      <c r="C78" s="2" t="e">
        <f>VLOOKUP(B78,'99_Liste de pièces'!A:D,2,FALSE)</f>
        <v>#N/A</v>
      </c>
      <c r="D78" s="2" t="e">
        <f>VLOOKUP(B78,'99_Liste de pièces'!A:D,3,FALSE)</f>
        <v>#N/A</v>
      </c>
      <c r="E78" s="2" t="e">
        <f>VLOOKUP(B78,'99_Liste de pièces'!A:D,4,FALSE)</f>
        <v>#N/A</v>
      </c>
    </row>
    <row r="79" spans="1:5" x14ac:dyDescent="0.3">
      <c r="A79" s="2">
        <v>17</v>
      </c>
      <c r="B79" s="2" t="s">
        <v>2079</v>
      </c>
      <c r="C79" s="2" t="e">
        <f>VLOOKUP(B79,'99_Liste de pièces'!A:D,2,FALSE)</f>
        <v>#N/A</v>
      </c>
      <c r="D79" s="2" t="e">
        <f>VLOOKUP(B79,'99_Liste de pièces'!A:D,3,FALSE)</f>
        <v>#N/A</v>
      </c>
      <c r="E79" s="2" t="e">
        <f>VLOOKUP(B79,'99_Liste de pièces'!A:D,4,FALSE)</f>
        <v>#N/A</v>
      </c>
    </row>
    <row r="80" spans="1:5" x14ac:dyDescent="0.3">
      <c r="A80" s="2">
        <v>18</v>
      </c>
      <c r="B80" s="2" t="s">
        <v>2083</v>
      </c>
      <c r="C80" s="2" t="e">
        <f>VLOOKUP(B80,'99_Liste de pièces'!A:D,2,FALSE)</f>
        <v>#N/A</v>
      </c>
      <c r="D80" s="2" t="e">
        <f>VLOOKUP(B80,'99_Liste de pièces'!A:D,3,FALSE)</f>
        <v>#N/A</v>
      </c>
      <c r="E80" s="2" t="e">
        <f>VLOOKUP(B80,'99_Liste de pièces'!A:D,4,FALSE)</f>
        <v>#N/A</v>
      </c>
    </row>
    <row r="81" spans="1:5" x14ac:dyDescent="0.3">
      <c r="A81" s="2">
        <v>19</v>
      </c>
      <c r="B81" s="2" t="s">
        <v>2102</v>
      </c>
      <c r="C81" s="2" t="e">
        <f>VLOOKUP(B81,'99_Liste de pièces'!A:D,2,FALSE)</f>
        <v>#N/A</v>
      </c>
      <c r="D81" s="2" t="e">
        <f>VLOOKUP(B81,'99_Liste de pièces'!A:D,3,FALSE)</f>
        <v>#N/A</v>
      </c>
      <c r="E81" s="2" t="e">
        <f>VLOOKUP(B81,'99_Liste de pièces'!A:D,4,FALSE)</f>
        <v>#N/A</v>
      </c>
    </row>
    <row r="82" spans="1:5" x14ac:dyDescent="0.3">
      <c r="A82" s="2">
        <v>20</v>
      </c>
      <c r="B82" s="2" t="s">
        <v>2090</v>
      </c>
      <c r="C82" s="2" t="e">
        <f>VLOOKUP(B82,'99_Liste de pièces'!A:D,2,FALSE)</f>
        <v>#N/A</v>
      </c>
      <c r="D82" s="2" t="e">
        <f>VLOOKUP(B82,'99_Liste de pièces'!A:D,3,FALSE)</f>
        <v>#N/A</v>
      </c>
      <c r="E82" s="2" t="e">
        <f>VLOOKUP(B82,'99_Liste de pièces'!A:D,4,FALSE)</f>
        <v>#N/A</v>
      </c>
    </row>
    <row r="83" spans="1:5" x14ac:dyDescent="0.3">
      <c r="A83" s="2">
        <v>21</v>
      </c>
      <c r="B83" s="2" t="s">
        <v>1924</v>
      </c>
      <c r="C83" s="2" t="str">
        <f>VLOOKUP(B83,'99_Liste de pièces'!A:D,2,FALSE)</f>
        <v>WO A-1505</v>
      </c>
      <c r="D83" s="2" t="str">
        <f>VLOOKUP(B83,'99_Liste de pièces'!A:D,3,FALSE)</f>
        <v>GPW-7793</v>
      </c>
      <c r="E83" s="2" t="str">
        <f>VLOOKUP(B83,'99_Liste de pièces'!A:D,4,FALSE)</f>
        <v>Levier de commande de la démultiplication</v>
      </c>
    </row>
    <row r="84" spans="1:5" x14ac:dyDescent="0.3">
      <c r="A84" s="2">
        <v>22</v>
      </c>
      <c r="B84" s="2" t="s">
        <v>1928</v>
      </c>
      <c r="C84" s="2" t="str">
        <f>VLOOKUP(B84,'99_Liste de pièces'!A:D,2,FALSE)</f>
        <v>WO A-1506</v>
      </c>
      <c r="D84" s="2" t="str">
        <f>VLOOKUP(B84,'99_Liste de pièces'!A:D,3,FALSE)</f>
        <v>GPW-7710</v>
      </c>
      <c r="E84" s="2" t="str">
        <f>VLOOKUP(B84,'99_Liste de pièces'!A:D,4,FALSE)</f>
        <v>Levier de commande des roues avant</v>
      </c>
    </row>
    <row r="85" spans="1:5" x14ac:dyDescent="0.3">
      <c r="A85" s="2">
        <v>23</v>
      </c>
      <c r="B85" s="2" t="s">
        <v>2110</v>
      </c>
      <c r="C85" s="2" t="e">
        <f>VLOOKUP(B85,'99_Liste de pièces'!A:D,2,FALSE)</f>
        <v>#N/A</v>
      </c>
      <c r="D85" s="2" t="e">
        <f>VLOOKUP(B85,'99_Liste de pièces'!A:D,3,FALSE)</f>
        <v>#N/A</v>
      </c>
      <c r="E85" s="2" t="e">
        <f>VLOOKUP(B85,'99_Liste de pièces'!A:D,4,FALSE)</f>
        <v>#N/A</v>
      </c>
    </row>
    <row r="86" spans="1:5" x14ac:dyDescent="0.3">
      <c r="A86" s="2">
        <v>24</v>
      </c>
      <c r="B86" s="2" t="s">
        <v>2098</v>
      </c>
      <c r="C86" s="2" t="e">
        <f>VLOOKUP(B86,'99_Liste de pièces'!A:D,2,FALSE)</f>
        <v>#N/A</v>
      </c>
      <c r="D86" s="2" t="e">
        <f>VLOOKUP(B86,'99_Liste de pièces'!A:D,3,FALSE)</f>
        <v>#N/A</v>
      </c>
      <c r="E86" s="2" t="e">
        <f>VLOOKUP(B86,'99_Liste de pièces'!A:D,4,FALSE)</f>
        <v>#N/A</v>
      </c>
    </row>
    <row r="87" spans="1:5" x14ac:dyDescent="0.3">
      <c r="A87" s="2">
        <v>25</v>
      </c>
      <c r="B87" s="2" t="s">
        <v>2094</v>
      </c>
      <c r="C87" s="2" t="e">
        <f>VLOOKUP(B87,'99_Liste de pièces'!A:D,2,FALSE)</f>
        <v>#N/A</v>
      </c>
      <c r="D87" s="2" t="e">
        <f>VLOOKUP(B87,'99_Liste de pièces'!A:D,3,FALSE)</f>
        <v>#N/A</v>
      </c>
      <c r="E87" s="2" t="e">
        <f>VLOOKUP(B87,'99_Liste de pièces'!A:D,4,FALSE)</f>
        <v>#N/A</v>
      </c>
    </row>
    <row r="88" spans="1:5" x14ac:dyDescent="0.3">
      <c r="A88" s="2">
        <v>26</v>
      </c>
      <c r="B88" s="2" t="s">
        <v>1868</v>
      </c>
      <c r="C88" s="2" t="str">
        <f>VLOOKUP(B88,'99_Liste de pièces'!A:D,2,FALSE)</f>
        <v>WO A-1106</v>
      </c>
      <c r="D88" s="2" t="str">
        <f>VLOOKUP(B88,'99_Liste de pièces'!A:D,3,FALSE)</f>
        <v>GP-7729</v>
      </c>
      <c r="E88" s="2" t="str">
        <f>VLOOKUP(B88,'99_Liste de pièces'!A:D,4,FALSE)</f>
        <v>Ensemble de chape du joint de cardon avant</v>
      </c>
    </row>
    <row r="89" spans="1:5" x14ac:dyDescent="0.3">
      <c r="A89" s="2">
        <v>27</v>
      </c>
      <c r="B89" s="2" t="s">
        <v>1858</v>
      </c>
      <c r="C89" s="2" t="str">
        <f>VLOOKUP(B89,'99_Liste de pièces'!A:D,2,FALSE)</f>
        <v>WO A-1028</v>
      </c>
      <c r="D89" s="2" t="str">
        <f>VLOOKUP(B89,'99_Liste de pièces'!A:D,3,FALSE)</f>
        <v>356564-S</v>
      </c>
      <c r="E89" s="2" t="str">
        <f>VLOOKUP(B89,'99_Liste de pièces'!A:D,4,FALSE)</f>
        <v>Rondelle fendue</v>
      </c>
    </row>
    <row r="90" spans="1:5" x14ac:dyDescent="0.3">
      <c r="A90" s="2">
        <v>28</v>
      </c>
      <c r="B90" s="2" t="s">
        <v>269</v>
      </c>
      <c r="C90" s="2" t="e">
        <f>VLOOKUP(B90,'99_Liste de pièces'!A:D,2,FALSE)</f>
        <v>#N/A</v>
      </c>
      <c r="D90" s="2" t="e">
        <f>VLOOKUP(B90,'99_Liste de pièces'!A:D,3,FALSE)</f>
        <v>#N/A</v>
      </c>
      <c r="E90" s="2" t="e">
        <f>VLOOKUP(B90,'99_Liste de pièces'!A:D,4,FALSE)</f>
        <v>#N/A</v>
      </c>
    </row>
    <row r="91" spans="1:5" x14ac:dyDescent="0.3">
      <c r="A91" s="2">
        <v>29</v>
      </c>
      <c r="B91" s="2" t="s">
        <v>2114</v>
      </c>
      <c r="C91" s="2" t="e">
        <f>VLOOKUP(B91,'99_Liste de pièces'!A:D,2,FALSE)</f>
        <v>#N/A</v>
      </c>
      <c r="D91" s="2" t="e">
        <f>VLOOKUP(B91,'99_Liste de pièces'!A:D,3,FALSE)</f>
        <v>#N/A</v>
      </c>
      <c r="E91" s="2" t="e">
        <f>VLOOKUP(B91,'99_Liste de pièces'!A:D,4,FALSE)</f>
        <v>#N/A</v>
      </c>
    </row>
    <row r="92" spans="1:5" x14ac:dyDescent="0.3">
      <c r="A92" s="2">
        <v>30</v>
      </c>
      <c r="B92" s="2" t="s">
        <v>2058</v>
      </c>
      <c r="C92" s="2" t="e">
        <f>VLOOKUP(B92,'99_Liste de pièces'!A:D,2,FALSE)</f>
        <v>#N/A</v>
      </c>
      <c r="D92" s="2" t="e">
        <f>VLOOKUP(B92,'99_Liste de pièces'!A:D,3,FALSE)</f>
        <v>#N/A</v>
      </c>
      <c r="E92" s="2" t="e">
        <f>VLOOKUP(B92,'99_Liste de pièces'!A:D,4,FALSE)</f>
        <v>#N/A</v>
      </c>
    </row>
    <row r="93" spans="1:5" x14ac:dyDescent="0.3">
      <c r="A93" s="2">
        <v>31</v>
      </c>
      <c r="B93" s="2" t="s">
        <v>269</v>
      </c>
      <c r="C93" s="2" t="e">
        <f>VLOOKUP(B93,'99_Liste de pièces'!A:D,2,FALSE)</f>
        <v>#N/A</v>
      </c>
      <c r="D93" s="2" t="e">
        <f>VLOOKUP(B93,'99_Liste de pièces'!A:D,3,FALSE)</f>
        <v>#N/A</v>
      </c>
      <c r="E93" s="2" t="e">
        <f>VLOOKUP(B93,'99_Liste de pièces'!A:D,4,FALSE)</f>
        <v>#N/A</v>
      </c>
    </row>
    <row r="94" spans="1:5" x14ac:dyDescent="0.3">
      <c r="A94" s="2">
        <v>32</v>
      </c>
      <c r="B94" s="2" t="s">
        <v>2114</v>
      </c>
      <c r="C94" s="2" t="e">
        <f>VLOOKUP(B94,'99_Liste de pièces'!A:D,2,FALSE)</f>
        <v>#N/A</v>
      </c>
      <c r="D94" s="2" t="e">
        <f>VLOOKUP(B94,'99_Liste de pièces'!A:D,3,FALSE)</f>
        <v>#N/A</v>
      </c>
      <c r="E94" s="2" t="e">
        <f>VLOOKUP(B94,'99_Liste de pièces'!A:D,4,FALSE)</f>
        <v>#N/A</v>
      </c>
    </row>
    <row r="95" spans="1:5" x14ac:dyDescent="0.3">
      <c r="A95" s="2">
        <v>33</v>
      </c>
      <c r="B95" s="2" t="s">
        <v>1864</v>
      </c>
      <c r="C95" s="2" t="str">
        <f>VLOOKUP(B95,'99_Liste de pièces'!A:D,2,FALSE)</f>
        <v>WO A-1105</v>
      </c>
      <c r="D95" s="2" t="str">
        <f>VLOOKUP(B95,'99_Liste de pièces'!A:D,3,FALSE)</f>
        <v>GP-4863</v>
      </c>
      <c r="E95" s="2" t="str">
        <f>VLOOKUP(B95,'99_Liste de pièces'!A:D,4,FALSE)</f>
        <v>Bride d'accouplement arrière de al poulie</v>
      </c>
    </row>
    <row r="96" spans="1:5" x14ac:dyDescent="0.3">
      <c r="A96" s="2">
        <v>34</v>
      </c>
      <c r="B96" s="2" t="s">
        <v>1872</v>
      </c>
      <c r="C96" s="2" t="str">
        <f>VLOOKUP(B96,'99_Liste de pièces'!A:D,2,FALSE)</f>
        <v>WO A-1111</v>
      </c>
      <c r="D96" s="2" t="str">
        <f>VLOOKUP(B96,'99_Liste de pièces'!A:D,3,FALSE)</f>
        <v>GP-7776</v>
      </c>
      <c r="E96" s="2" t="str">
        <f>VLOOKUP(B96,'99_Liste de pièces'!A:D,4,FALSE)</f>
        <v>Cache poussière</v>
      </c>
    </row>
    <row r="97" spans="1:5" x14ac:dyDescent="0.3">
      <c r="A97" s="2">
        <v>35</v>
      </c>
      <c r="B97" s="2" t="s">
        <v>1850</v>
      </c>
      <c r="C97" s="2" t="str">
        <f>VLOOKUP(B97,'99_Liste de pièces'!A:D,2,FALSE)</f>
        <v>WO A-1002</v>
      </c>
      <c r="D97" s="2" t="str">
        <f>VLOOKUP(B97,'99_Liste de pièces'!A:D,3,FALSE)</f>
        <v>GP-2614</v>
      </c>
      <c r="E97" s="2" t="str">
        <f>VLOOKUP(B97,'99_Liste de pièces'!A:D,4,FALSE)</f>
        <v>Poulie de frein à main</v>
      </c>
    </row>
    <row r="98" spans="1:5" x14ac:dyDescent="0.3">
      <c r="A98" s="2">
        <v>36</v>
      </c>
      <c r="B98" s="2" t="s">
        <v>1858</v>
      </c>
      <c r="C98" s="2" t="str">
        <f>VLOOKUP(B98,'99_Liste de pièces'!A:D,2,FALSE)</f>
        <v>WO A-1028</v>
      </c>
      <c r="D98" s="2" t="str">
        <f>VLOOKUP(B98,'99_Liste de pièces'!A:D,3,FALSE)</f>
        <v>356564-S</v>
      </c>
      <c r="E98" s="2" t="str">
        <f>VLOOKUP(B98,'99_Liste de pièces'!A:D,4,FALSE)</f>
        <v>Rondelle fendue</v>
      </c>
    </row>
    <row r="99" spans="1:5" x14ac:dyDescent="0.3">
      <c r="A99" s="2">
        <v>37</v>
      </c>
      <c r="B99" s="2" t="s">
        <v>1936</v>
      </c>
      <c r="C99" s="2" t="str">
        <f>VLOOKUP(B99,'99_Liste de pièces'!A:D,2,FALSE)</f>
        <v>WO A-1508</v>
      </c>
      <c r="D99" s="2" t="str">
        <f>VLOOKUP(B99,'99_Liste de pièces'!A:D,3,FALSE)</f>
        <v>GPW-7706</v>
      </c>
      <c r="E99" s="2" t="str">
        <f>VLOOKUP(B99,'99_Liste de pièces'!A:D,4,FALSE)</f>
        <v>Couvercle arrière</v>
      </c>
    </row>
    <row r="100" spans="1:5" x14ac:dyDescent="0.3">
      <c r="A100" s="2">
        <v>38</v>
      </c>
      <c r="B100" s="2" t="s">
        <v>1940</v>
      </c>
      <c r="C100" s="2" t="str">
        <f>VLOOKUP(B100,'99_Liste de pièces'!A:D,2,FALSE)</f>
        <v>WO A-1509</v>
      </c>
      <c r="D100" s="2" t="str">
        <f>VLOOKUP(B100,'99_Liste de pièces'!A:D,3,FALSE)</f>
        <v>GPW-7707</v>
      </c>
      <c r="E100" s="2" t="str">
        <f>VLOOKUP(B100,'99_Liste de pièces'!A:D,4,FALSE)</f>
        <v>Joint du couvercle arrière</v>
      </c>
    </row>
    <row r="101" spans="1:5" x14ac:dyDescent="0.3">
      <c r="A101" s="2">
        <v>39</v>
      </c>
      <c r="B101" s="2" t="s">
        <v>1916</v>
      </c>
      <c r="C101" s="2" t="str">
        <f>VLOOKUP(B101,'99_Liste de pièces'!A:D,2,FALSE)</f>
        <v>WO A-1503</v>
      </c>
      <c r="D101" s="2" t="str">
        <f>VLOOKUP(B101,'99_Liste de pièces'!A:D,3,FALSE)</f>
        <v>GPW-7705</v>
      </c>
      <c r="E101" s="2" t="str">
        <f>VLOOKUP(B101,'99_Liste de pièces'!A:D,4,FALSE)</f>
        <v>Carter de la boite auxiliaire</v>
      </c>
    </row>
    <row r="102" spans="1:5" x14ac:dyDescent="0.3">
      <c r="A102" s="2">
        <v>40</v>
      </c>
      <c r="B102" s="2" t="s">
        <v>1948</v>
      </c>
      <c r="C102" s="2" t="str">
        <f>VLOOKUP(B102,'99_Liste de pièces'!A:D,2,FALSE)</f>
        <v>WO A-1511</v>
      </c>
      <c r="D102" s="2" t="str">
        <f>VLOOKUP(B102,'99_Liste de pièces'!A:D,3,FALSE)</f>
        <v>GP-17285</v>
      </c>
      <c r="E102" s="2" t="str">
        <f>VLOOKUP(B102,'99_Liste de pièces'!A:D,4,FALSE)</f>
        <v>Vis sans fin de commande du compteur de vitesse</v>
      </c>
    </row>
    <row r="103" spans="1:5" x14ac:dyDescent="0.3">
      <c r="A103" s="2">
        <v>41</v>
      </c>
      <c r="B103" s="2" t="s">
        <v>2118</v>
      </c>
      <c r="C103" s="2" t="e">
        <f>VLOOKUP(B103,'99_Liste de pièces'!A:D,2,FALSE)</f>
        <v>#N/A</v>
      </c>
      <c r="D103" s="2" t="e">
        <f>VLOOKUP(B103,'99_Liste de pièces'!A:D,3,FALSE)</f>
        <v>#N/A</v>
      </c>
      <c r="E103" s="2" t="e">
        <f>VLOOKUP(B103,'99_Liste de pièces'!A:D,4,FALSE)</f>
        <v>#N/A</v>
      </c>
    </row>
    <row r="104" spans="1:5" x14ac:dyDescent="0.3">
      <c r="A104" s="2">
        <v>42</v>
      </c>
      <c r="B104" s="2" t="s">
        <v>2058</v>
      </c>
      <c r="C104" s="2" t="e">
        <f>VLOOKUP(B104,'99_Liste de pièces'!A:D,2,FALSE)</f>
        <v>#N/A</v>
      </c>
      <c r="D104" s="2" t="e">
        <f>VLOOKUP(B104,'99_Liste de pièces'!A:D,3,FALSE)</f>
        <v>#N/A</v>
      </c>
      <c r="E104" s="2" t="e">
        <f>VLOOKUP(B104,'99_Liste de pièces'!A:D,4,FALSE)</f>
        <v>#N/A</v>
      </c>
    </row>
    <row r="105" spans="1:5" x14ac:dyDescent="0.3">
      <c r="A105" s="2">
        <v>43</v>
      </c>
      <c r="B105" s="2" t="s">
        <v>1932</v>
      </c>
      <c r="C105" s="2" t="str">
        <f>VLOOKUP(B105,'99_Liste de pièces'!A:D,2,FALSE)</f>
        <v>WO A-1507</v>
      </c>
      <c r="D105" s="2" t="str">
        <f>VLOOKUP(B105,'99_Liste de pièces'!A:D,3,FALSE)</f>
        <v>GPW-7769</v>
      </c>
      <c r="E105" s="2" t="str">
        <f>VLOOKUP(B105,'99_Liste de pièces'!A:D,4,FALSE)</f>
        <v>Couvercle de roulement d'arbre de sortie</v>
      </c>
    </row>
    <row r="106" spans="1:5" x14ac:dyDescent="0.3">
      <c r="A106" s="2">
        <v>44</v>
      </c>
      <c r="B106" s="2" t="s">
        <v>2122</v>
      </c>
      <c r="C106" s="2" t="e">
        <f>VLOOKUP(B106,'99_Liste de pièces'!A:D,2,FALSE)</f>
        <v>#N/A</v>
      </c>
      <c r="D106" s="2" t="e">
        <f>VLOOKUP(B106,'99_Liste de pièces'!A:D,3,FALSE)</f>
        <v>#N/A</v>
      </c>
      <c r="E106" s="2" t="e">
        <f>VLOOKUP(B106,'99_Liste de pièces'!A:D,4,FALSE)</f>
        <v>#N/A</v>
      </c>
    </row>
    <row r="107" spans="1:5" x14ac:dyDescent="0.3">
      <c r="A107" s="2">
        <v>45</v>
      </c>
      <c r="B107" s="2" t="s">
        <v>1952</v>
      </c>
      <c r="C107" s="2" t="str">
        <f>VLOOKUP(B107,'99_Liste de pièces'!A:D,2,FALSE)</f>
        <v>WO A-1512</v>
      </c>
      <c r="D107" s="2" t="str">
        <f>VLOOKUP(B107,'99_Liste de pièces'!A:D,3,FALSE)</f>
        <v>GPW-17271</v>
      </c>
      <c r="E107" s="2" t="str">
        <f>VLOOKUP(B107,'99_Liste de pièces'!A:D,4,FALSE)</f>
        <v>Pignon commandé du compteur de vitesse</v>
      </c>
    </row>
    <row r="108" spans="1:5" x14ac:dyDescent="0.3">
      <c r="A108" s="2">
        <v>46</v>
      </c>
      <c r="B108" s="2" t="s">
        <v>1774</v>
      </c>
      <c r="C108" s="2" t="str">
        <f>VLOOKUP(B108,'99_Liste de pièces'!A:D,2,FALSE)</f>
        <v>WO 636396</v>
      </c>
      <c r="D108" s="2" t="str">
        <f>VLOOKUP(B108,'99_Liste de pièces'!A:D,3,FALSE)</f>
        <v>GP-17333</v>
      </c>
      <c r="E108" s="2" t="str">
        <f>VLOOKUP(B108,'99_Liste de pièces'!A:D,4,FALSE)</f>
        <v>Manchon du pignon commandé du compteur de vitesse</v>
      </c>
    </row>
    <row r="109" spans="1:5" x14ac:dyDescent="0.3">
      <c r="A109" s="2">
        <v>47</v>
      </c>
      <c r="B109" s="2" t="s">
        <v>1861</v>
      </c>
      <c r="C109" s="2" t="str">
        <f>VLOOKUP(B109,'99_Liste de pièces'!A:D,2,FALSE)</f>
        <v>WO A-1104</v>
      </c>
      <c r="D109" s="2" t="str">
        <f>VLOOKUP(B109,'99_Liste de pièces'!A:D,3,FALSE)</f>
        <v>358059-S</v>
      </c>
      <c r="E109" s="2" t="str">
        <f>VLOOKUP(B109,'99_Liste de pièces'!A:D,4,FALSE)</f>
        <v>Bouchon de vidange</v>
      </c>
    </row>
    <row r="110" spans="1:5" x14ac:dyDescent="0.3">
      <c r="A110" s="2">
        <v>48</v>
      </c>
      <c r="B110" s="2" t="s">
        <v>2011</v>
      </c>
      <c r="C110" s="2" t="e">
        <f>VLOOKUP(B110,'99_Liste de pièces'!A:D,2,FALSE)</f>
        <v>#N/A</v>
      </c>
      <c r="D110" s="2" t="e">
        <f>VLOOKUP(B110,'99_Liste de pièces'!A:D,3,FALSE)</f>
        <v>#N/A</v>
      </c>
      <c r="E110" s="2" t="e">
        <f>VLOOKUP(B110,'99_Liste de pièces'!A:D,4,FALSE)</f>
        <v>#N/A</v>
      </c>
    </row>
    <row r="111" spans="1:5" x14ac:dyDescent="0.3">
      <c r="A111" s="2">
        <v>49</v>
      </c>
      <c r="B111" s="2" t="s">
        <v>2062</v>
      </c>
      <c r="C111" s="2" t="e">
        <f>VLOOKUP(B111,'99_Liste de pièces'!A:D,2,FALSE)</f>
        <v>#N/A</v>
      </c>
      <c r="D111" s="2" t="e">
        <f>VLOOKUP(B111,'99_Liste de pièces'!A:D,3,FALSE)</f>
        <v>#N/A</v>
      </c>
      <c r="E111" s="2" t="e">
        <f>VLOOKUP(B111,'99_Liste de pièces'!A:D,4,FALSE)</f>
        <v>#N/A</v>
      </c>
    </row>
    <row r="112" spans="1:5" x14ac:dyDescent="0.3">
      <c r="A112" s="2">
        <v>50</v>
      </c>
      <c r="B112" s="2" t="s">
        <v>1846</v>
      </c>
      <c r="C112" s="2" t="str">
        <f>VLOOKUP(B112,'99_Liste de pièces'!A:D,2,FALSE)</f>
        <v>WO A-1001</v>
      </c>
      <c r="D112" s="2" t="str">
        <f>VLOOKUP(B112,'99_Liste de pièces'!A:D,3,FALSE)</f>
        <v>GP-7767</v>
      </c>
      <c r="E112" s="2" t="str">
        <f>VLOOKUP(B112,'99_Liste de pièces'!A:D,4,FALSE)</f>
        <v>Plaquette d'arrêt de l'arbre intermédiaire</v>
      </c>
    </row>
    <row r="113" spans="1:5" x14ac:dyDescent="0.3">
      <c r="A113" s="2">
        <v>51</v>
      </c>
      <c r="B113" s="2" t="s">
        <v>2011</v>
      </c>
      <c r="C113" s="2" t="e">
        <f>VLOOKUP(B113,'99_Liste de pièces'!A:D,2,FALSE)</f>
        <v>#N/A</v>
      </c>
      <c r="D113" s="2" t="e">
        <f>VLOOKUP(B113,'99_Liste de pièces'!A:D,3,FALSE)</f>
        <v>#N/A</v>
      </c>
      <c r="E113" s="2" t="e">
        <f>VLOOKUP(B113,'99_Liste de pièces'!A:D,4,FALSE)</f>
        <v>#N/A</v>
      </c>
    </row>
    <row r="114" spans="1:5" x14ac:dyDescent="0.3">
      <c r="A114" s="2">
        <v>52</v>
      </c>
      <c r="B114" s="2" t="s">
        <v>1699</v>
      </c>
      <c r="C114" s="2" t="e">
        <f>VLOOKUP(B114,'99_Liste de pièces'!A:D,2,FALSE)</f>
        <v>#N/A</v>
      </c>
      <c r="D114" s="2" t="e">
        <f>VLOOKUP(B114,'99_Liste de pièces'!A:D,3,FALSE)</f>
        <v>#N/A</v>
      </c>
      <c r="E114" s="2" t="e">
        <f>VLOOKUP(B114,'99_Liste de pièces'!A:D,4,FALSE)</f>
        <v>#N/A</v>
      </c>
    </row>
    <row r="115" spans="1:5" x14ac:dyDescent="0.3">
      <c r="A115" s="2">
        <v>53</v>
      </c>
      <c r="B115" s="2" t="s">
        <v>1685</v>
      </c>
      <c r="C115" s="2" t="e">
        <f>VLOOKUP(B115,'99_Liste de pièces'!A:D,2,FALSE)</f>
        <v>#N/A</v>
      </c>
      <c r="D115" s="2" t="e">
        <f>VLOOKUP(B115,'99_Liste de pièces'!A:D,3,FALSE)</f>
        <v>#N/A</v>
      </c>
      <c r="E115" s="2" t="e">
        <f>VLOOKUP(B115,'99_Liste de pièces'!A:D,4,FALSE)</f>
        <v>#N/A</v>
      </c>
    </row>
    <row r="116" spans="1:5" x14ac:dyDescent="0.3">
      <c r="A116" s="2">
        <v>54</v>
      </c>
      <c r="B116" s="2" t="s">
        <v>2046</v>
      </c>
      <c r="C116" s="2" t="e">
        <f>VLOOKUP(B116,'99_Liste de pièces'!A:D,2,FALSE)</f>
        <v>#N/A</v>
      </c>
      <c r="D116" s="2" t="e">
        <f>VLOOKUP(B116,'99_Liste de pièces'!A:D,3,FALSE)</f>
        <v>#N/A</v>
      </c>
      <c r="E116" s="2" t="e">
        <f>VLOOKUP(B116,'99_Liste de pièces'!A:D,4,FALSE)</f>
        <v>#N/A</v>
      </c>
    </row>
    <row r="117" spans="1:5" x14ac:dyDescent="0.3">
      <c r="A117" s="2">
        <v>55</v>
      </c>
      <c r="B117" s="2" t="s">
        <v>2042</v>
      </c>
      <c r="C117" s="2" t="e">
        <f>VLOOKUP(B117,'99_Liste de pièces'!A:D,2,FALSE)</f>
        <v>#N/A</v>
      </c>
      <c r="D117" s="2" t="e">
        <f>VLOOKUP(B117,'99_Liste de pièces'!A:D,3,FALSE)</f>
        <v>#N/A</v>
      </c>
      <c r="E117" s="2" t="e">
        <f>VLOOKUP(B117,'99_Liste de pièces'!A:D,4,FALSE)</f>
        <v>#N/A</v>
      </c>
    </row>
    <row r="118" spans="1:5" x14ac:dyDescent="0.3">
      <c r="A118" s="2">
        <v>56</v>
      </c>
      <c r="B118" s="2" t="s">
        <v>2130</v>
      </c>
      <c r="C118" s="2" t="e">
        <f>VLOOKUP(B118,'99_Liste de pièces'!A:D,2,FALSE)</f>
        <v>#N/A</v>
      </c>
      <c r="D118" s="2" t="e">
        <f>VLOOKUP(B118,'99_Liste de pièces'!A:D,3,FALSE)</f>
        <v>#N/A</v>
      </c>
      <c r="E118" s="2" t="e">
        <f>VLOOKUP(B118,'99_Liste de pièces'!A:D,4,FALSE)</f>
        <v>#N/A</v>
      </c>
    </row>
    <row r="119" spans="1:5" x14ac:dyDescent="0.3">
      <c r="A119" s="2">
        <v>57</v>
      </c>
      <c r="B119" s="2" t="s">
        <v>1944</v>
      </c>
      <c r="C119" s="2" t="str">
        <f>VLOOKUP(B119,'99_Liste de pièces'!A:D,2,FALSE)</f>
        <v>WO A-1510</v>
      </c>
      <c r="D119" s="2" t="str">
        <f>VLOOKUP(B119,'99_Liste de pièces'!A:D,3,FALSE)</f>
        <v>GP-7722</v>
      </c>
      <c r="E119" s="2" t="str">
        <f>VLOOKUP(B119,'99_Liste de pièces'!A:D,4,FALSE)</f>
        <v>Pignon sur arbre principal</v>
      </c>
    </row>
    <row r="120" spans="1:5" x14ac:dyDescent="0.3">
      <c r="A120" s="2">
        <v>58</v>
      </c>
      <c r="B120" s="2" t="s">
        <v>1900</v>
      </c>
      <c r="C120" s="2" t="str">
        <f>VLOOKUP(B120,'99_Liste de pièces'!A:D,2,FALSE)</f>
        <v>WO A-1410</v>
      </c>
      <c r="D120" s="2" t="str">
        <f>VLOOKUP(B120,'99_Liste de pièces'!A:D,3,FALSE)</f>
        <v>356560-S</v>
      </c>
      <c r="E120" s="2" t="str">
        <f>VLOOKUP(B120,'99_Liste de pièces'!A:D,4,FALSE)</f>
        <v>Rondelle</v>
      </c>
    </row>
    <row r="121" spans="1:5" x14ac:dyDescent="0.3">
      <c r="A121" s="2">
        <v>59</v>
      </c>
      <c r="B121" s="2" t="s">
        <v>1703</v>
      </c>
      <c r="C121" s="2" t="e">
        <f>VLOOKUP(B121,'99_Liste de pièces'!A:D,2,FALSE)</f>
        <v>#N/A</v>
      </c>
      <c r="D121" s="2" t="e">
        <f>VLOOKUP(B121,'99_Liste de pièces'!A:D,3,FALSE)</f>
        <v>#N/A</v>
      </c>
      <c r="E121" s="2" t="e">
        <f>VLOOKUP(B121,'99_Liste de pièces'!A:D,4,FALSE)</f>
        <v>#N/A</v>
      </c>
    </row>
    <row r="122" spans="1:5" x14ac:dyDescent="0.3">
      <c r="A122" s="2">
        <v>60</v>
      </c>
      <c r="B122" s="2" t="s">
        <v>1967</v>
      </c>
      <c r="C122" s="2" t="e">
        <f>VLOOKUP(B122,'99_Liste de pièces'!A:D,2,FALSE)</f>
        <v>#N/A</v>
      </c>
      <c r="D122" s="2" t="e">
        <f>VLOOKUP(B122,'99_Liste de pièces'!A:D,3,FALSE)</f>
        <v>#N/A</v>
      </c>
      <c r="E122" s="2" t="e">
        <f>VLOOKUP(B122,'99_Liste de pièces'!A:D,4,FALSE)</f>
        <v>#N/A</v>
      </c>
    </row>
    <row r="123" spans="1:5" x14ac:dyDescent="0.3">
      <c r="A123" s="2">
        <v>61</v>
      </c>
      <c r="B123" s="2" t="s">
        <v>1999</v>
      </c>
      <c r="C123" s="2" t="e">
        <f>VLOOKUP(B123,'99_Liste de pièces'!A:D,2,FALSE)</f>
        <v>#N/A</v>
      </c>
      <c r="D123" s="2" t="e">
        <f>VLOOKUP(B123,'99_Liste de pièces'!A:D,3,FALSE)</f>
        <v>#N/A</v>
      </c>
      <c r="E123" s="2" t="e">
        <f>VLOOKUP(B123,'99_Liste de pièces'!A:D,4,FALSE)</f>
        <v>#N/A</v>
      </c>
    </row>
    <row r="124" spans="1:5" x14ac:dyDescent="0.3">
      <c r="A124" s="2">
        <v>62</v>
      </c>
      <c r="B124" s="2" t="s">
        <v>2150</v>
      </c>
      <c r="C124" s="2" t="e">
        <f>VLOOKUP(B124,'99_Liste de pièces'!A:D,2,FALSE)</f>
        <v>#N/A</v>
      </c>
      <c r="D124" s="2" t="e">
        <f>VLOOKUP(B124,'99_Liste de pièces'!A:D,3,FALSE)</f>
        <v>#N/A</v>
      </c>
      <c r="E124" s="2" t="e">
        <f>VLOOKUP(B124,'99_Liste de pièces'!A:D,4,FALSE)</f>
        <v>#N/A</v>
      </c>
    </row>
    <row r="125" spans="1:5" x14ac:dyDescent="0.3">
      <c r="A125" s="2">
        <v>63</v>
      </c>
      <c r="B125" s="2" t="s">
        <v>2154</v>
      </c>
      <c r="C125" s="2" t="str">
        <f>VLOOKUP(B125,'99_Liste de pièces'!A:D,2,FALSE)</f>
        <v>WO A-1000</v>
      </c>
      <c r="D125" s="2" t="str">
        <f>VLOOKUP(B125,'99_Liste de pièces'!A:D,3,FALSE)</f>
        <v>GP-7744</v>
      </c>
      <c r="E125" s="2" t="str">
        <f>VLOOKUP(B125,'99_Liste de pièces'!A:D,4,FALSE)</f>
        <v>Rondelle de butée</v>
      </c>
    </row>
    <row r="126" spans="1:5" x14ac:dyDescent="0.3">
      <c r="A126" s="2">
        <v>64</v>
      </c>
      <c r="B126" s="2" t="s">
        <v>2157</v>
      </c>
      <c r="C126" s="2" t="e">
        <f>VLOOKUP(B126,'99_Liste de pièces'!A:D,2,FALSE)</f>
        <v>#N/A</v>
      </c>
      <c r="D126" s="2" t="e">
        <f>VLOOKUP(B126,'99_Liste de pièces'!A:D,3,FALSE)</f>
        <v>#N/A</v>
      </c>
      <c r="E126" s="2" t="e">
        <f>VLOOKUP(B126,'99_Liste de pièces'!A:D,4,FALSE)</f>
        <v>#N/A</v>
      </c>
    </row>
    <row r="127" spans="1:5" x14ac:dyDescent="0.3">
      <c r="A127" s="2">
        <v>65</v>
      </c>
      <c r="B127" s="2" t="s">
        <v>2154</v>
      </c>
      <c r="C127" s="2" t="str">
        <f>VLOOKUP(B127,'99_Liste de pièces'!A:D,2,FALSE)</f>
        <v>WO A-1000</v>
      </c>
      <c r="D127" s="2" t="str">
        <f>VLOOKUP(B127,'99_Liste de pièces'!A:D,3,FALSE)</f>
        <v>GP-7744</v>
      </c>
      <c r="E127" s="2" t="str">
        <f>VLOOKUP(B127,'99_Liste de pièces'!A:D,4,FALSE)</f>
        <v>Rondelle de butée</v>
      </c>
    </row>
    <row r="128" spans="1:5" x14ac:dyDescent="0.3">
      <c r="A128" s="2">
        <v>66</v>
      </c>
      <c r="B128" s="2" t="s">
        <v>1999</v>
      </c>
      <c r="C128" s="2" t="e">
        <f>VLOOKUP(B128,'99_Liste de pièces'!A:D,2,FALSE)</f>
        <v>#N/A</v>
      </c>
      <c r="D128" s="2" t="e">
        <f>VLOOKUP(B128,'99_Liste de pièces'!A:D,3,FALSE)</f>
        <v>#N/A</v>
      </c>
      <c r="E128" s="2" t="e">
        <f>VLOOKUP(B128,'99_Liste de pièces'!A:D,4,FALSE)</f>
        <v>#N/A</v>
      </c>
    </row>
    <row r="129" spans="1:5" x14ac:dyDescent="0.3">
      <c r="A129" s="2">
        <v>67</v>
      </c>
      <c r="B129" s="2" t="s">
        <v>1956</v>
      </c>
      <c r="C129" s="2" t="str">
        <f>VLOOKUP(B129,'99_Liste de pièces'!A:D,2,FALSE)</f>
        <v>WO A-1764</v>
      </c>
      <c r="D129" s="2" t="str">
        <f>VLOOKUP(B129,'99_Liste de pièces'!A:D,3,FALSE)</f>
        <v>GP-7763</v>
      </c>
      <c r="E129" s="2" t="str">
        <f>VLOOKUP(B129,'99_Liste de pièces'!A:D,4,FALSE)</f>
        <v>Arbre de sortie</v>
      </c>
    </row>
    <row r="130" spans="1:5" x14ac:dyDescent="0.3">
      <c r="A130" s="2">
        <v>68</v>
      </c>
      <c r="B130" s="2" t="s">
        <v>2134</v>
      </c>
      <c r="C130" s="2" t="e">
        <f>VLOOKUP(B130,'99_Liste de pièces'!A:D,2,FALSE)</f>
        <v>#N/A</v>
      </c>
      <c r="D130" s="2" t="e">
        <f>VLOOKUP(B130,'99_Liste de pièces'!A:D,3,FALSE)</f>
        <v>#N/A</v>
      </c>
      <c r="E130" s="2" t="e">
        <f>VLOOKUP(B130,'99_Liste de pièces'!A:D,4,FALSE)</f>
        <v>#N/A</v>
      </c>
    </row>
    <row r="131" spans="1:5" x14ac:dyDescent="0.3">
      <c r="A131" s="2">
        <v>69</v>
      </c>
      <c r="B131" s="2" t="s">
        <v>2138</v>
      </c>
      <c r="C131" s="2" t="e">
        <f>VLOOKUP(B131,'99_Liste de pièces'!A:D,2,FALSE)</f>
        <v>#N/A</v>
      </c>
      <c r="D131" s="2" t="e">
        <f>VLOOKUP(B131,'99_Liste de pièces'!A:D,3,FALSE)</f>
        <v>#N/A</v>
      </c>
      <c r="E131" s="2" t="e">
        <f>VLOOKUP(B131,'99_Liste de pièces'!A:D,4,FALSE)</f>
        <v>#N/A</v>
      </c>
    </row>
    <row r="132" spans="1:5" x14ac:dyDescent="0.3">
      <c r="A132" s="2">
        <v>70</v>
      </c>
      <c r="B132" s="2" t="s">
        <v>2141</v>
      </c>
      <c r="C132" s="2" t="e">
        <f>VLOOKUP(B132,'99_Liste de pièces'!A:D,2,FALSE)</f>
        <v>#N/A</v>
      </c>
      <c r="D132" s="2" t="e">
        <f>VLOOKUP(B132,'99_Liste de pièces'!A:D,3,FALSE)</f>
        <v>#N/A</v>
      </c>
      <c r="E132" s="2" t="e">
        <f>VLOOKUP(B132,'99_Liste de pièces'!A:D,4,FALSE)</f>
        <v>#N/A</v>
      </c>
    </row>
    <row r="133" spans="1:5" x14ac:dyDescent="0.3">
      <c r="A133" s="2">
        <v>71</v>
      </c>
      <c r="B133" s="2" t="s">
        <v>1818</v>
      </c>
      <c r="C133" s="2" t="str">
        <f>VLOOKUP(B133,'99_Liste de pièces'!A:D,2,FALSE)</f>
        <v>WO 638224</v>
      </c>
      <c r="D133" s="2" t="str">
        <f>VLOOKUP(B133,'99_Liste de pièces'!A:D,3,FALSE)</f>
        <v>353035-S7</v>
      </c>
      <c r="E133" s="2" t="str">
        <f>VLOOKUP(B133,'99_Liste de pièces'!A:D,4,FALSE)</f>
        <v>Graisseur de l'axe des leviers de commande</v>
      </c>
    </row>
    <row r="134" spans="1:5" x14ac:dyDescent="0.3">
      <c r="A134" s="2">
        <v>72</v>
      </c>
      <c r="B134" s="2" t="s">
        <v>1960</v>
      </c>
      <c r="C134" s="2" t="e">
        <f>VLOOKUP(B134,'99_Liste de pièces'!A:D,2,FALSE)</f>
        <v>#N/A</v>
      </c>
      <c r="D134" s="2" t="e">
        <f>VLOOKUP(B134,'99_Liste de pièces'!A:D,3,FALSE)</f>
        <v>#N/A</v>
      </c>
      <c r="E134" s="2" t="e">
        <f>VLOOKUP(B134,'99_Liste de pièces'!A:D,4,FALSE)</f>
        <v>#N/A</v>
      </c>
    </row>
    <row r="135" spans="1:5" x14ac:dyDescent="0.3">
      <c r="A135" s="2">
        <v>73</v>
      </c>
      <c r="B135" s="2" t="s">
        <v>1896</v>
      </c>
      <c r="C135" s="2" t="str">
        <f>VLOOKUP(B135,'99_Liste de pièces'!A:D,2,FALSE)</f>
        <v>WO A-1385</v>
      </c>
      <c r="D135" s="2" t="str">
        <f>VLOOKUP(B135,'99_Liste de pièces'!A:D,3,FALSE)</f>
        <v>GPW-7233</v>
      </c>
      <c r="E135" s="2" t="str">
        <f>VLOOKUP(B135,'99_Liste de pièces'!A:D,4,FALSE)</f>
        <v>Plongeur de verrouillage</v>
      </c>
    </row>
    <row r="139" spans="1:5" x14ac:dyDescent="0.3">
      <c r="A139" s="2" t="s">
        <v>140</v>
      </c>
      <c r="B139" s="2" t="s">
        <v>0</v>
      </c>
      <c r="C139" s="2" t="s">
        <v>1</v>
      </c>
      <c r="D139" s="2" t="s">
        <v>2</v>
      </c>
      <c r="E139" s="2" t="s">
        <v>3</v>
      </c>
    </row>
    <row r="140" spans="1:5" x14ac:dyDescent="0.3">
      <c r="A140" s="2">
        <v>1</v>
      </c>
      <c r="B140" s="2" t="s">
        <v>2034</v>
      </c>
      <c r="C140" s="2" t="e">
        <f>VLOOKUP(B140,'99_Liste de pièces'!A:D,2,FALSE)</f>
        <v>#N/A</v>
      </c>
      <c r="D140" s="2" t="e">
        <f>VLOOKUP(B140,'99_Liste de pièces'!A:D,3,FALSE)</f>
        <v>#N/A</v>
      </c>
      <c r="E140" s="2" t="e">
        <f>VLOOKUP(B140,'99_Liste de pièces'!A:D,4,FALSE)</f>
        <v>#N/A</v>
      </c>
    </row>
    <row r="141" spans="1:5" x14ac:dyDescent="0.3">
      <c r="A141" s="2">
        <v>2</v>
      </c>
      <c r="B141" s="2" t="s">
        <v>2022</v>
      </c>
      <c r="C141" s="2" t="e">
        <f>VLOOKUP(B141,'99_Liste de pièces'!A:D,2,FALSE)</f>
        <v>#N/A</v>
      </c>
      <c r="D141" s="2" t="e">
        <f>VLOOKUP(B141,'99_Liste de pièces'!A:D,3,FALSE)</f>
        <v>#N/A</v>
      </c>
      <c r="E141" s="2" t="e">
        <f>VLOOKUP(B141,'99_Liste de pièces'!A:D,4,FALSE)</f>
        <v>#N/A</v>
      </c>
    </row>
    <row r="142" spans="1:5" x14ac:dyDescent="0.3">
      <c r="A142" s="2">
        <v>3</v>
      </c>
      <c r="B142" s="2" t="s">
        <v>2018</v>
      </c>
      <c r="C142" s="2" t="e">
        <f>VLOOKUP(B142,'99_Liste de pièces'!A:D,2,FALSE)</f>
        <v>#N/A</v>
      </c>
      <c r="D142" s="2" t="e">
        <f>VLOOKUP(B142,'99_Liste de pièces'!A:D,3,FALSE)</f>
        <v>#N/A</v>
      </c>
      <c r="E142" s="2" t="e">
        <f>VLOOKUP(B142,'99_Liste de pièces'!A:D,4,FALSE)</f>
        <v>#N/A</v>
      </c>
    </row>
    <row r="143" spans="1:5" x14ac:dyDescent="0.3">
      <c r="A143" s="2">
        <v>4</v>
      </c>
      <c r="B143" s="2" t="s">
        <v>2038</v>
      </c>
      <c r="C143" s="2" t="e">
        <f>VLOOKUP(B143,'99_Liste de pièces'!A:D,2,FALSE)</f>
        <v>#N/A</v>
      </c>
      <c r="D143" s="2" t="e">
        <f>VLOOKUP(B143,'99_Liste de pièces'!A:D,3,FALSE)</f>
        <v>#N/A</v>
      </c>
      <c r="E143" s="2" t="e">
        <f>VLOOKUP(B143,'99_Liste de pièces'!A:D,4,FALSE)</f>
        <v>#N/A</v>
      </c>
    </row>
    <row r="144" spans="1:5" x14ac:dyDescent="0.3">
      <c r="A144" s="2">
        <v>5</v>
      </c>
      <c r="B144" s="2" t="s">
        <v>1908</v>
      </c>
      <c r="C144" s="2" t="str">
        <f>VLOOKUP(B144,'99_Liste de pièces'!A:D,2,FALSE)</f>
        <v>WO A-1426</v>
      </c>
      <c r="D144" s="2" t="str">
        <f>VLOOKUP(B144,'99_Liste de pièces'!A:D,3,FALSE)</f>
        <v>GPW-7048</v>
      </c>
      <c r="E144" s="2" t="str">
        <f>VLOOKUP(B144,'99_Liste de pièces'!A:D,4,FALSE)</f>
        <v>Ensemble de croisillon de cardan</v>
      </c>
    </row>
    <row r="145" spans="1:5" x14ac:dyDescent="0.3">
      <c r="A145" s="2">
        <v>6</v>
      </c>
      <c r="B145" s="2" t="s">
        <v>1904</v>
      </c>
      <c r="C145" s="2" t="str">
        <f>VLOOKUP(B145,'99_Liste de pièces'!A:D,2,FALSE)</f>
        <v>WO A-1425</v>
      </c>
      <c r="D145" s="2" t="str">
        <f>VLOOKUP(B145,'99_Liste de pièces'!A:D,3,FALSE)</f>
        <v>GPW-7099</v>
      </c>
      <c r="E145" s="2" t="str">
        <f>VLOOKUP(B145,'99_Liste de pièces'!A:D,4,FALSE)</f>
        <v>Cage de roulement à aiguilles du joint de cardan</v>
      </c>
    </row>
    <row r="146" spans="1:5" x14ac:dyDescent="0.3">
      <c r="A146" s="2">
        <v>7</v>
      </c>
      <c r="B146" s="2" t="s">
        <v>1912</v>
      </c>
      <c r="C146" s="2" t="str">
        <f>VLOOKUP(B146,'99_Liste de pièces'!A:D,2,FALSE)</f>
        <v>WO A-1429</v>
      </c>
      <c r="D146" s="2" t="str">
        <f>VLOOKUP(B146,'99_Liste de pièces'!A:D,3,FALSE)</f>
        <v>GPW-1605</v>
      </c>
      <c r="E146" s="2" t="str">
        <f>VLOOKUP(B146,'99_Liste de pièces'!A:D,4,FALSE)</f>
        <v>Ensemble de l'arbre de transmission</v>
      </c>
    </row>
    <row r="147" spans="1:5" x14ac:dyDescent="0.3">
      <c r="A147" s="2">
        <v>8</v>
      </c>
      <c r="B147" s="2" t="s">
        <v>2026</v>
      </c>
      <c r="C147" s="2" t="e">
        <f>VLOOKUP(B147,'99_Liste de pièces'!A:D,2,FALSE)</f>
        <v>#N/A</v>
      </c>
      <c r="D147" s="2" t="e">
        <f>VLOOKUP(B147,'99_Liste de pièces'!A:D,3,FALSE)</f>
        <v>#N/A</v>
      </c>
      <c r="E147" s="2" t="e">
        <f>VLOOKUP(B147,'99_Liste de pièces'!A:D,4,FALSE)</f>
        <v>#N/A</v>
      </c>
    </row>
    <row r="148" spans="1:5" x14ac:dyDescent="0.3">
      <c r="A148" s="2">
        <v>9</v>
      </c>
      <c r="B148" s="2" t="s">
        <v>2030</v>
      </c>
      <c r="C148" s="2" t="e">
        <f>VLOOKUP(B148,'99_Liste de pièces'!A:D,2,FALSE)</f>
        <v>#N/A</v>
      </c>
      <c r="D148" s="2" t="e">
        <f>VLOOKUP(B148,'99_Liste de pièces'!A:D,3,FALSE)</f>
        <v>#N/A</v>
      </c>
      <c r="E148" s="2" t="e">
        <f>VLOOKUP(B148,'99_Liste de pièces'!A:D,4,FALSE)</f>
        <v>#N/A</v>
      </c>
    </row>
    <row r="149" spans="1:5" x14ac:dyDescent="0.3">
      <c r="A149" s="2">
        <v>10</v>
      </c>
      <c r="B149" s="2" t="s">
        <v>2007</v>
      </c>
      <c r="C149" s="2" t="e">
        <f>VLOOKUP(B149,'99_Liste de pièces'!A:D,2,FALSE)</f>
        <v>#N/A</v>
      </c>
      <c r="D149" s="2" t="e">
        <f>VLOOKUP(B149,'99_Liste de pièces'!A:D,3,FALSE)</f>
        <v>#N/A</v>
      </c>
      <c r="E149" s="2" t="e">
        <f>VLOOKUP(B149,'99_Liste de pièces'!A:D,4,FALSE)</f>
        <v>#N/A</v>
      </c>
    </row>
    <row r="150" spans="1:5" x14ac:dyDescent="0.3">
      <c r="A150" s="2">
        <v>11</v>
      </c>
      <c r="B150" s="2" t="s">
        <v>2015</v>
      </c>
      <c r="C150" s="2" t="e">
        <f>VLOOKUP(B150,'99_Liste de pièces'!A:D,2,FALSE)</f>
        <v>#N/A</v>
      </c>
      <c r="D150" s="2"/>
      <c r="E150" s="2" t="e">
        <f>VLOOKUP(B150,'99_Liste de pièces'!A:D,4,FALSE)</f>
        <v>#N/A</v>
      </c>
    </row>
    <row r="151" spans="1:5" x14ac:dyDescent="0.3">
      <c r="A151" s="2">
        <v>12</v>
      </c>
      <c r="B151" s="2" t="s">
        <v>487</v>
      </c>
      <c r="C151" s="2" t="str">
        <f>VLOOKUP(B151,'99_Liste de pièces'!A:D,2,FALSE)</f>
        <v>WO 638792</v>
      </c>
      <c r="D151" s="2" t="str">
        <f>VLOOKUP(B151,'99_Liste de pièces'!A:D,3,FALSE)</f>
        <v>353043-S7</v>
      </c>
      <c r="E151" s="2" t="str">
        <f>VLOOKUP(B151,'99_Liste de pièces'!A:D,4,FALSE)</f>
        <v>Graisseur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97D6B5-58DE-42B9-9D6B-644AEDD6C677}">
          <x14:formula1>
            <xm:f>'99_Liste de pièces'!$A:$A</xm:f>
          </x14:formula1>
          <xm:sqref>B2:B58 B140:B151 B63:B135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7FE8-76E6-4B99-89F8-FDDEFD824F69}">
  <dimension ref="A1:E123"/>
  <sheetViews>
    <sheetView topLeftCell="A14" workbookViewId="0">
      <selection activeCell="A55" sqref="A55:E123"/>
    </sheetView>
  </sheetViews>
  <sheetFormatPr defaultRowHeight="14.4" x14ac:dyDescent="0.3"/>
  <cols>
    <col min="2" max="2" width="8.88671875" hidden="1" customWidth="1"/>
    <col min="3" max="3" width="11.5546875" customWidth="1"/>
    <col min="4" max="4" width="11.77734375" customWidth="1"/>
    <col min="5" max="5" width="70.8867187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 t="s">
        <v>2164</v>
      </c>
      <c r="C2" s="2" t="e">
        <f>VLOOKUP(B2,'99_Liste de pièces'!A:D,2,FALSE)</f>
        <v>#N/A</v>
      </c>
      <c r="D2" s="2" t="e">
        <f>VLOOKUP(B2,'99_Liste de pièces'!A:D,3,FALSE)</f>
        <v>#N/A</v>
      </c>
      <c r="E2" s="2" t="e">
        <f>VLOOKUP(B2,'99_Liste de pièces'!A:D,4,FALSE)</f>
        <v>#N/A</v>
      </c>
    </row>
    <row r="3" spans="1:5" x14ac:dyDescent="0.3">
      <c r="A3" s="2">
        <v>2</v>
      </c>
      <c r="B3" s="2" t="s">
        <v>2161</v>
      </c>
      <c r="C3" s="2" t="str">
        <f>VLOOKUP(B3,'99_Liste de pièces'!A:D,2,FALSE)</f>
        <v>WO 10558</v>
      </c>
      <c r="D3" s="2" t="str">
        <f>VLOOKUP(B3,'99_Liste de pièces'!A:D,3,FALSE)</f>
        <v>351050-S7</v>
      </c>
      <c r="E3" s="2" t="str">
        <f>VLOOKUP(B3,'99_Liste de pièces'!A:D,4,FALSE)</f>
        <v>Ecrou crénelé</v>
      </c>
    </row>
    <row r="4" spans="1:5" x14ac:dyDescent="0.3">
      <c r="A4" s="2">
        <v>3</v>
      </c>
      <c r="B4" s="2" t="s">
        <v>2208</v>
      </c>
      <c r="C4" s="2" t="str">
        <f>VLOOKUP(B4,'99_Liste de pièces'!A:D,2,FALSE)</f>
        <v>WO 630598</v>
      </c>
      <c r="D4" s="2" t="str">
        <f>VLOOKUP(B4,'99_Liste de pièces'!A:D,3,FALSE)</f>
        <v>33786-S</v>
      </c>
      <c r="E4" s="2" t="str">
        <f>VLOOKUP(B4,'99_Liste de pièces'!A:D,4,FALSE)</f>
        <v>Ecrou de fixation</v>
      </c>
    </row>
    <row r="5" spans="1:5" x14ac:dyDescent="0.3">
      <c r="A5" s="2">
        <v>4</v>
      </c>
      <c r="B5" s="2" t="s">
        <v>250</v>
      </c>
      <c r="C5" s="2" t="e">
        <f>VLOOKUP(B5,'99_Liste de pièces'!A:D,2,FALSE)</f>
        <v>#N/A</v>
      </c>
      <c r="D5" s="2" t="e">
        <f>VLOOKUP(B5,'99_Liste de pièces'!A:D,3,FALSE)</f>
        <v>#N/A</v>
      </c>
      <c r="E5" s="2" t="e">
        <f>VLOOKUP(B5,'99_Liste de pièces'!A:D,4,FALSE)</f>
        <v>#N/A</v>
      </c>
    </row>
    <row r="6" spans="1:5" x14ac:dyDescent="0.3">
      <c r="A6" s="5">
        <v>5</v>
      </c>
      <c r="B6" s="2" t="s">
        <v>2273</v>
      </c>
      <c r="C6" s="2" t="str">
        <f>VLOOKUP(B6,'99_Liste de pièces'!A:D,2,FALSE)</f>
        <v>WO A-1712</v>
      </c>
      <c r="D6" s="2" t="str">
        <f>VLOOKUP(B6,'99_Liste de pièces'!A:D,3,FALSE)</f>
        <v>GPW-3113</v>
      </c>
      <c r="E6" s="2" t="str">
        <f>VLOOKUP(B6,'99_Liste de pièces'!A:D,4,FALSE)</f>
        <v>Levier supérieur de fusée - Gauche</v>
      </c>
    </row>
    <row r="7" spans="1:5" x14ac:dyDescent="0.3">
      <c r="A7" s="6"/>
      <c r="B7" s="2" t="s">
        <v>2269</v>
      </c>
      <c r="C7" s="2" t="str">
        <f>VLOOKUP(B7,'99_Liste de pièces'!A:D,2,FALSE)</f>
        <v>WO A-1710</v>
      </c>
      <c r="D7" s="2" t="str">
        <f>VLOOKUP(B7,'99_Liste de pièces'!A:D,3,FALSE)</f>
        <v>GPW-3112</v>
      </c>
      <c r="E7" s="2" t="str">
        <f>VLOOKUP(B7,'99_Liste de pièces'!A:D,4,FALSE)</f>
        <v>Levier supérieur de fusée - Droite</v>
      </c>
    </row>
    <row r="8" spans="1:5" x14ac:dyDescent="0.3">
      <c r="A8" s="2">
        <v>6</v>
      </c>
      <c r="B8" s="2" t="s">
        <v>2401</v>
      </c>
      <c r="C8" s="2" t="e">
        <f>VLOOKUP(B8,'99_Liste de pièces'!A:D,2,FALSE)</f>
        <v>#N/A</v>
      </c>
      <c r="D8" s="2" t="e">
        <f>VLOOKUP(B8,'99_Liste de pièces'!A:D,3,FALSE)</f>
        <v>#N/A</v>
      </c>
      <c r="E8" s="2" t="e">
        <f>VLOOKUP(B8,'99_Liste de pièces'!A:D,4,FALSE)</f>
        <v>#N/A</v>
      </c>
    </row>
    <row r="9" spans="1:5" x14ac:dyDescent="0.3">
      <c r="A9" s="5">
        <v>7</v>
      </c>
      <c r="B9" s="2" t="s">
        <v>2277</v>
      </c>
      <c r="C9" s="2" t="str">
        <f>VLOOKUP(B9,'99_Liste de pièces'!A:D,2,FALSE)</f>
        <v>WO A-1714</v>
      </c>
      <c r="D9" s="2" t="str">
        <f>VLOOKUP(B9,'99_Liste de pièces'!A:D,3,FALSE)</f>
        <v>357703-S</v>
      </c>
      <c r="E9" s="2" t="str">
        <f>VLOOKUP(B9,'99_Liste de pièces'!A:D,4,FALSE)</f>
        <v>Goujon</v>
      </c>
    </row>
    <row r="10" spans="1:5" x14ac:dyDescent="0.3">
      <c r="A10" s="6"/>
      <c r="B10" s="2" t="s">
        <v>2300</v>
      </c>
      <c r="C10" s="2" t="str">
        <f>VLOOKUP(B10,'99_Liste de pièces'!A:D,2,FALSE)</f>
        <v>WO A-5504</v>
      </c>
      <c r="D10" s="2">
        <f>VLOOKUP(B10,'99_Liste de pièces'!A:D,3,FALSE)</f>
        <v>0</v>
      </c>
      <c r="E10" s="2" t="str">
        <f>VLOOKUP(B10,'99_Liste de pièces'!A:D,4,FALSE)</f>
        <v>Goujon</v>
      </c>
    </row>
    <row r="11" spans="1:5" x14ac:dyDescent="0.3">
      <c r="A11" s="5">
        <v>8</v>
      </c>
      <c r="B11" s="2" t="s">
        <v>2385</v>
      </c>
      <c r="C11" s="2" t="e">
        <f>VLOOKUP(B11,'99_Liste de pièces'!A:D,2,FALSE)</f>
        <v>#N/A</v>
      </c>
      <c r="D11" s="2" t="e">
        <f>VLOOKUP(B11,'99_Liste de pièces'!A:D,3,FALSE)</f>
        <v>#N/A</v>
      </c>
      <c r="E11" s="2" t="e">
        <f>VLOOKUP(B11,'99_Liste de pièces'!A:D,4,FALSE)</f>
        <v>#N/A</v>
      </c>
    </row>
    <row r="12" spans="1:5" x14ac:dyDescent="0.3">
      <c r="A12" s="6"/>
      <c r="B12" s="2" t="s">
        <v>2389</v>
      </c>
      <c r="C12" s="2" t="e">
        <f>VLOOKUP(B12,'99_Liste de pièces'!A:D,2,FALSE)</f>
        <v>#N/A</v>
      </c>
      <c r="D12" s="2" t="e">
        <f>VLOOKUP(B12,'99_Liste de pièces'!A:D,3,FALSE)</f>
        <v>#N/A</v>
      </c>
      <c r="E12" s="2" t="e">
        <f>VLOOKUP(B12,'99_Liste de pièces'!A:D,4,FALSE)</f>
        <v>#N/A</v>
      </c>
    </row>
    <row r="13" spans="1:5" x14ac:dyDescent="0.3">
      <c r="A13" s="2">
        <v>9</v>
      </c>
      <c r="B13" s="2" t="s">
        <v>1685</v>
      </c>
      <c r="C13" s="2" t="e">
        <f>VLOOKUP(B13,'99_Liste de pièces'!A:D,2,FALSE)</f>
        <v>#N/A</v>
      </c>
      <c r="D13" s="2" t="e">
        <f>VLOOKUP(B13,'99_Liste de pièces'!A:D,3,FALSE)</f>
        <v>#N/A</v>
      </c>
      <c r="E13" s="2" t="e">
        <f>VLOOKUP(B13,'99_Liste de pièces'!A:D,4,FALSE)</f>
        <v>#N/A</v>
      </c>
    </row>
    <row r="14" spans="1:5" x14ac:dyDescent="0.3">
      <c r="A14" s="2">
        <v>10</v>
      </c>
      <c r="B14" s="2" t="s">
        <v>2417</v>
      </c>
      <c r="C14" s="2" t="e">
        <f>VLOOKUP(B14,'99_Liste de pièces'!A:D,2,FALSE)</f>
        <v>#N/A</v>
      </c>
      <c r="D14" s="2" t="e">
        <f>VLOOKUP(B14,'99_Liste de pièces'!A:D,3,FALSE)</f>
        <v>#N/A</v>
      </c>
      <c r="E14" s="2" t="e">
        <f>VLOOKUP(B14,'99_Liste de pièces'!A:D,4,FALSE)</f>
        <v>#N/A</v>
      </c>
    </row>
    <row r="15" spans="1:5" x14ac:dyDescent="0.3">
      <c r="A15" s="2">
        <v>11</v>
      </c>
      <c r="B15" s="2" t="s">
        <v>2413</v>
      </c>
      <c r="C15" s="2" t="e">
        <f>VLOOKUP(B15,'99_Liste de pièces'!A:D,2,FALSE)</f>
        <v>#N/A</v>
      </c>
      <c r="D15" s="2" t="e">
        <f>VLOOKUP(B15,'99_Liste de pièces'!A:D,3,FALSE)</f>
        <v>#N/A</v>
      </c>
      <c r="E15" s="2" t="e">
        <f>VLOOKUP(B15,'99_Liste de pièces'!A:D,4,FALSE)</f>
        <v>#N/A</v>
      </c>
    </row>
    <row r="16" spans="1:5" x14ac:dyDescent="0.3">
      <c r="A16" s="2">
        <v>12</v>
      </c>
      <c r="B16" s="2" t="s">
        <v>250</v>
      </c>
      <c r="C16" s="2" t="e">
        <f>VLOOKUP(B16,'99_Liste de pièces'!A:D,2,FALSE)</f>
        <v>#N/A</v>
      </c>
      <c r="D16" s="2" t="e">
        <f>VLOOKUP(B16,'99_Liste de pièces'!A:D,3,FALSE)</f>
        <v>#N/A</v>
      </c>
      <c r="E16" s="2" t="e">
        <f>VLOOKUP(B16,'99_Liste de pièces'!A:D,4,FALSE)</f>
        <v>#N/A</v>
      </c>
    </row>
    <row r="17" spans="1:5" x14ac:dyDescent="0.3">
      <c r="A17" s="2">
        <v>13</v>
      </c>
      <c r="B17" s="2" t="s">
        <v>2448</v>
      </c>
      <c r="C17" s="2" t="e">
        <f>VLOOKUP(B17,'99_Liste de pièces'!A:D,2,FALSE)</f>
        <v>#N/A</v>
      </c>
      <c r="D17" s="2" t="e">
        <f>VLOOKUP(B17,'99_Liste de pièces'!A:D,3,FALSE)</f>
        <v>#N/A</v>
      </c>
      <c r="E17" s="2" t="e">
        <f>VLOOKUP(B17,'99_Liste de pièces'!A:D,4,FALSE)</f>
        <v>#N/A</v>
      </c>
    </row>
    <row r="18" spans="1:5" x14ac:dyDescent="0.3">
      <c r="A18" s="2">
        <v>14</v>
      </c>
      <c r="B18" s="2" t="s">
        <v>2421</v>
      </c>
      <c r="C18" s="2" t="e">
        <f>VLOOKUP(B18,'99_Liste de pièces'!A:D,2,FALSE)</f>
        <v>#N/A</v>
      </c>
      <c r="D18" s="2" t="e">
        <f>VLOOKUP(B18,'99_Liste de pièces'!A:D,3,FALSE)</f>
        <v>#N/A</v>
      </c>
      <c r="E18" s="2" t="e">
        <f>VLOOKUP(B18,'99_Liste de pièces'!A:D,4,FALSE)</f>
        <v>#N/A</v>
      </c>
    </row>
    <row r="19" spans="1:5" x14ac:dyDescent="0.3">
      <c r="A19" s="2">
        <v>15</v>
      </c>
      <c r="B19" s="2" t="s">
        <v>2200</v>
      </c>
      <c r="C19" s="2" t="e">
        <f>VLOOKUP(B19,'99_Liste de pièces'!A:D,2,FALSE)</f>
        <v>#N/A</v>
      </c>
      <c r="D19" s="2" t="e">
        <f>VLOOKUP(B19,'99_Liste de pièces'!A:D,3,FALSE)</f>
        <v>#N/A</v>
      </c>
      <c r="E19" s="2" t="e">
        <f>VLOOKUP(B19,'99_Liste de pièces'!A:D,4,FALSE)</f>
        <v>#N/A</v>
      </c>
    </row>
    <row r="20" spans="1:5" x14ac:dyDescent="0.3">
      <c r="A20" s="2">
        <v>16</v>
      </c>
      <c r="B20" s="2" t="s">
        <v>2204</v>
      </c>
      <c r="C20" s="2" t="e">
        <f>VLOOKUP(B20,'99_Liste de pièces'!A:D,2,FALSE)</f>
        <v>#N/A</v>
      </c>
      <c r="D20" s="2" t="e">
        <f>VLOOKUP(B20,'99_Liste de pièces'!A:D,3,FALSE)</f>
        <v>#N/A</v>
      </c>
      <c r="E20" s="2" t="e">
        <f>VLOOKUP(B20,'99_Liste de pièces'!A:D,4,FALSE)</f>
        <v>#N/A</v>
      </c>
    </row>
    <row r="21" spans="1:5" x14ac:dyDescent="0.3">
      <c r="A21" s="2">
        <v>17</v>
      </c>
      <c r="B21" s="2" t="s">
        <v>2204</v>
      </c>
      <c r="C21" s="2" t="e">
        <f>VLOOKUP(B21,'99_Liste de pièces'!A:D,2,FALSE)</f>
        <v>#N/A</v>
      </c>
      <c r="D21" s="2" t="e">
        <f>VLOOKUP(B21,'99_Liste de pièces'!A:D,3,FALSE)</f>
        <v>#N/A</v>
      </c>
      <c r="E21" s="2" t="e">
        <f>VLOOKUP(B21,'99_Liste de pièces'!A:D,4,FALSE)</f>
        <v>#N/A</v>
      </c>
    </row>
    <row r="22" spans="1:5" x14ac:dyDescent="0.3">
      <c r="A22" s="2">
        <v>18</v>
      </c>
      <c r="B22" s="2" t="s">
        <v>2200</v>
      </c>
      <c r="C22" s="2" t="e">
        <f>VLOOKUP(B22,'99_Liste de pièces'!A:D,2,FALSE)</f>
        <v>#N/A</v>
      </c>
      <c r="D22" s="2" t="e">
        <f>VLOOKUP(B22,'99_Liste de pièces'!A:D,3,FALSE)</f>
        <v>#N/A</v>
      </c>
      <c r="E22" s="2" t="e">
        <f>VLOOKUP(B22,'99_Liste de pièces'!A:D,4,FALSE)</f>
        <v>#N/A</v>
      </c>
    </row>
    <row r="23" spans="1:5" x14ac:dyDescent="0.3">
      <c r="A23" s="2">
        <v>19</v>
      </c>
      <c r="B23" s="2" t="s">
        <v>2425</v>
      </c>
      <c r="C23" s="2" t="e">
        <f>VLOOKUP(B23,'99_Liste de pièces'!A:D,2,FALSE)</f>
        <v>#N/A</v>
      </c>
      <c r="D23" s="2" t="e">
        <f>VLOOKUP(B23,'99_Liste de pièces'!A:D,3,FALSE)</f>
        <v>#N/A</v>
      </c>
      <c r="E23" s="2" t="e">
        <f>VLOOKUP(B23,'99_Liste de pièces'!A:D,4,FALSE)</f>
        <v>#N/A</v>
      </c>
    </row>
    <row r="24" spans="1:5" x14ac:dyDescent="0.3">
      <c r="A24" s="2">
        <v>20</v>
      </c>
      <c r="B24" s="2" t="s">
        <v>2429</v>
      </c>
      <c r="C24" s="2" t="e">
        <f>VLOOKUP(B24,'99_Liste de pièces'!A:D,2,FALSE)</f>
        <v>#N/A</v>
      </c>
      <c r="D24" s="2" t="e">
        <f>VLOOKUP(B24,'99_Liste de pièces'!A:D,3,FALSE)</f>
        <v>#N/A</v>
      </c>
      <c r="E24" s="2" t="e">
        <f>VLOOKUP(B24,'99_Liste de pièces'!A:D,4,FALSE)</f>
        <v>#N/A</v>
      </c>
    </row>
    <row r="25" spans="1:5" x14ac:dyDescent="0.3">
      <c r="A25" s="2">
        <v>21</v>
      </c>
      <c r="B25" s="2" t="s">
        <v>2433</v>
      </c>
      <c r="C25" s="2" t="e">
        <f>VLOOKUP(B25,'99_Liste de pièces'!A:D,2,FALSE)</f>
        <v>#N/A</v>
      </c>
      <c r="D25" s="2" t="e">
        <f>VLOOKUP(B25,'99_Liste de pièces'!A:D,3,FALSE)</f>
        <v>#N/A</v>
      </c>
      <c r="E25" s="2" t="e">
        <f>VLOOKUP(B25,'99_Liste de pièces'!A:D,4,FALSE)</f>
        <v>#N/A</v>
      </c>
    </row>
    <row r="26" spans="1:5" x14ac:dyDescent="0.3">
      <c r="A26" s="2">
        <v>22</v>
      </c>
      <c r="B26" s="2" t="s">
        <v>2429</v>
      </c>
      <c r="C26" s="2" t="e">
        <f>VLOOKUP(B26,'99_Liste de pièces'!A:D,2,FALSE)</f>
        <v>#N/A</v>
      </c>
      <c r="D26" s="2" t="e">
        <f>VLOOKUP(B26,'99_Liste de pièces'!A:D,3,FALSE)</f>
        <v>#N/A</v>
      </c>
      <c r="E26" s="2" t="e">
        <f>VLOOKUP(B26,'99_Liste de pièces'!A:D,4,FALSE)</f>
        <v>#N/A</v>
      </c>
    </row>
    <row r="27" spans="1:5" x14ac:dyDescent="0.3">
      <c r="A27" s="2">
        <v>23</v>
      </c>
      <c r="B27" s="2" t="s">
        <v>2401</v>
      </c>
      <c r="C27" s="2" t="e">
        <f>VLOOKUP(B27,'99_Liste de pièces'!A:D,2,FALSE)</f>
        <v>#N/A</v>
      </c>
      <c r="D27" s="2" t="e">
        <f>VLOOKUP(B27,'99_Liste de pièces'!A:D,3,FALSE)</f>
        <v>#N/A</v>
      </c>
      <c r="E27" s="2" t="e">
        <f>VLOOKUP(B27,'99_Liste de pièces'!A:D,4,FALSE)</f>
        <v>#N/A</v>
      </c>
    </row>
    <row r="28" spans="1:5" x14ac:dyDescent="0.3">
      <c r="A28" s="5">
        <v>24</v>
      </c>
      <c r="B28" s="2" t="s">
        <v>2377</v>
      </c>
      <c r="C28" s="2" t="e">
        <f>VLOOKUP(B28,'99_Liste de pièces'!A:D,2,FALSE)</f>
        <v>#N/A</v>
      </c>
      <c r="D28" s="2" t="e">
        <f>VLOOKUP(B28,'99_Liste de pièces'!A:D,3,FALSE)</f>
        <v>#N/A</v>
      </c>
      <c r="E28" s="2" t="e">
        <f>VLOOKUP(B28,'99_Liste de pièces'!A:D,4,FALSE)</f>
        <v>#N/A</v>
      </c>
    </row>
    <row r="29" spans="1:5" x14ac:dyDescent="0.3">
      <c r="A29" s="6"/>
      <c r="B29" s="2" t="s">
        <v>2381</v>
      </c>
      <c r="C29" s="2" t="e">
        <f>VLOOKUP(B29,'99_Liste de pièces'!A:D,2,FALSE)</f>
        <v>#N/A</v>
      </c>
      <c r="D29" s="2" t="e">
        <f>VLOOKUP(B29,'99_Liste de pièces'!A:D,3,FALSE)</f>
        <v>#N/A</v>
      </c>
      <c r="E29" s="2" t="e">
        <f>VLOOKUP(B29,'99_Liste de pièces'!A:D,4,FALSE)</f>
        <v>#N/A</v>
      </c>
    </row>
    <row r="30" spans="1:5" x14ac:dyDescent="0.3">
      <c r="A30" s="2">
        <v>25</v>
      </c>
      <c r="B30" s="2" t="s">
        <v>2193</v>
      </c>
      <c r="C30" s="2" t="e">
        <f>VLOOKUP(B30,'99_Liste de pièces'!A:D,2,FALSE)</f>
        <v>#N/A</v>
      </c>
      <c r="D30" s="2" t="e">
        <f>VLOOKUP(B30,'99_Liste de pièces'!A:D,3,FALSE)</f>
        <v>#N/A</v>
      </c>
      <c r="E30" s="2" t="e">
        <f>VLOOKUP(B30,'99_Liste de pièces'!A:D,4,FALSE)</f>
        <v>#N/A</v>
      </c>
    </row>
    <row r="31" spans="1:5" x14ac:dyDescent="0.3">
      <c r="A31" s="2">
        <v>26</v>
      </c>
      <c r="B31" s="2" t="s">
        <v>2196</v>
      </c>
      <c r="C31" s="2" t="e">
        <f>VLOOKUP(B31,'99_Liste de pièces'!A:D,2,FALSE)</f>
        <v>#N/A</v>
      </c>
      <c r="D31" s="2" t="e">
        <f>VLOOKUP(B31,'99_Liste de pièces'!A:D,3,FALSE)</f>
        <v>#N/A</v>
      </c>
      <c r="E31" s="2" t="e">
        <f>VLOOKUP(B31,'99_Liste de pièces'!A:D,4,FALSE)</f>
        <v>#N/A</v>
      </c>
    </row>
    <row r="32" spans="1:5" x14ac:dyDescent="0.3">
      <c r="A32" s="5">
        <v>27</v>
      </c>
      <c r="B32" s="2" t="s">
        <v>2409</v>
      </c>
      <c r="C32" s="2" t="e">
        <f>VLOOKUP(B32,'99_Liste de pièces'!A:D,2,FALSE)</f>
        <v>#N/A</v>
      </c>
      <c r="D32" s="2" t="e">
        <f>VLOOKUP(B32,'99_Liste de pièces'!A:D,3,FALSE)</f>
        <v>#N/A</v>
      </c>
      <c r="E32" s="2" t="e">
        <f>VLOOKUP(B32,'99_Liste de pièces'!A:D,4,FALSE)</f>
        <v>#N/A</v>
      </c>
    </row>
    <row r="33" spans="1:5" x14ac:dyDescent="0.3">
      <c r="A33" s="6"/>
      <c r="B33" s="2" t="s">
        <v>2405</v>
      </c>
      <c r="C33" s="2" t="e">
        <f>VLOOKUP(B33,'99_Liste de pièces'!A:D,2,FALSE)</f>
        <v>#N/A</v>
      </c>
      <c r="D33" s="2" t="e">
        <f>VLOOKUP(B33,'99_Liste de pièces'!A:D,3,FALSE)</f>
        <v>#N/A</v>
      </c>
      <c r="E33" s="2" t="e">
        <f>VLOOKUP(B33,'99_Liste de pièces'!A:D,4,FALSE)</f>
        <v>#N/A</v>
      </c>
    </row>
    <row r="34" spans="1:5" x14ac:dyDescent="0.3">
      <c r="A34" s="2">
        <v>28</v>
      </c>
      <c r="B34" s="2" t="s">
        <v>2242</v>
      </c>
      <c r="C34" s="2" t="str">
        <f>VLOOKUP(B34,'99_Liste de pièces'!A:D,2,FALSE)</f>
        <v>WO 636575</v>
      </c>
      <c r="D34" s="2" t="str">
        <f>VLOOKUP(B34,'99_Liste de pièces'!A:D,3,FALSE)</f>
        <v>34083-S2</v>
      </c>
      <c r="E34" s="2" t="str">
        <f>VLOOKUP(B34,'99_Liste de pièces'!A:D,4,FALSE)</f>
        <v>Ecrou six pans</v>
      </c>
    </row>
    <row r="35" spans="1:5" x14ac:dyDescent="0.3">
      <c r="A35" s="2">
        <v>29</v>
      </c>
      <c r="B35" s="2" t="s">
        <v>250</v>
      </c>
      <c r="C35" s="2" t="e">
        <f>VLOOKUP(B35,'99_Liste de pièces'!A:D,2,FALSE)</f>
        <v>#N/A</v>
      </c>
      <c r="D35" s="2" t="e">
        <f>VLOOKUP(B35,'99_Liste de pièces'!A:D,3,FALSE)</f>
        <v>#N/A</v>
      </c>
      <c r="E35" s="2" t="e">
        <f>VLOOKUP(B35,'99_Liste de pièces'!A:D,4,FALSE)</f>
        <v>#N/A</v>
      </c>
    </row>
    <row r="36" spans="1:5" x14ac:dyDescent="0.3">
      <c r="A36" s="2">
        <v>30</v>
      </c>
      <c r="B36" s="2" t="s">
        <v>2261</v>
      </c>
      <c r="C36" s="2" t="str">
        <f>VLOOKUP(B36,'99_Liste de pièces'!A:D,2,FALSE)</f>
        <v>WO A-1706</v>
      </c>
      <c r="D36" s="2" t="str">
        <f>VLOOKUP(B36,'99_Liste de pièces'!A:D,3,FALSE)</f>
        <v>51-3287</v>
      </c>
      <c r="E36" s="2" t="str">
        <f>VLOOKUP(B36,'99_Liste de pièces'!A:D,4,FALSE)</f>
        <v>Collier de rotule d'accouplement</v>
      </c>
    </row>
    <row r="37" spans="1:5" x14ac:dyDescent="0.3">
      <c r="A37" s="5">
        <v>31</v>
      </c>
      <c r="B37" s="2" t="s">
        <v>2257</v>
      </c>
      <c r="C37" s="2" t="str">
        <f>VLOOKUP(B37,'99_Liste de pièces'!A:D,2,FALSE)</f>
        <v>WO A-1705</v>
      </c>
      <c r="D37" s="2" t="str">
        <f>VLOOKUP(B37,'99_Liste de pièces'!A:D,3,FALSE)</f>
        <v>GPW-3281</v>
      </c>
      <c r="E37" s="2" t="str">
        <f>VLOOKUP(B37,'99_Liste de pièces'!A:D,4,FALSE)</f>
        <v>Tube de la barre d'accouplement - Droit</v>
      </c>
    </row>
    <row r="38" spans="1:5" x14ac:dyDescent="0.3">
      <c r="A38" s="6"/>
      <c r="B38" s="2" t="s">
        <v>2265</v>
      </c>
      <c r="C38" s="2" t="str">
        <f>VLOOKUP(B38,'99_Liste de pièces'!A:D,2,FALSE)</f>
        <v>WO A-1709</v>
      </c>
      <c r="D38" s="2" t="str">
        <f>VLOOKUP(B38,'99_Liste de pièces'!A:D,3,FALSE)</f>
        <v>GPW-3282</v>
      </c>
      <c r="E38" s="2" t="str">
        <f>VLOOKUP(B38,'99_Liste de pièces'!A:D,4,FALSE)</f>
        <v>Tube de la barre d'accouplement - Gauche</v>
      </c>
    </row>
    <row r="39" spans="1:5" x14ac:dyDescent="0.3">
      <c r="A39" s="2">
        <v>32</v>
      </c>
      <c r="B39" s="2" t="s">
        <v>1695</v>
      </c>
      <c r="C39" s="2" t="e">
        <f>VLOOKUP(B39,'99_Liste de pièces'!A:D,2,FALSE)</f>
        <v>#N/A</v>
      </c>
      <c r="D39" s="2" t="e">
        <f>VLOOKUP(B39,'99_Liste de pièces'!A:D,3,FALSE)</f>
        <v>#N/A</v>
      </c>
      <c r="E39" s="2" t="e">
        <f>VLOOKUP(B39,'99_Liste de pièces'!A:D,4,FALSE)</f>
        <v>#N/A</v>
      </c>
    </row>
    <row r="40" spans="1:5" x14ac:dyDescent="0.3">
      <c r="A40" s="2">
        <v>33</v>
      </c>
      <c r="B40" s="2" t="s">
        <v>2445</v>
      </c>
      <c r="C40" s="2" t="e">
        <f>VLOOKUP(B40,'99_Liste de pièces'!A:D,2,FALSE)</f>
        <v>#N/A</v>
      </c>
      <c r="D40" s="2" t="e">
        <f>VLOOKUP(B40,'99_Liste de pièces'!A:D,3,FALSE)</f>
        <v>#N/A</v>
      </c>
      <c r="E40" s="2" t="e">
        <f>VLOOKUP(B40,'99_Liste de pièces'!A:D,4,FALSE)</f>
        <v>#N/A</v>
      </c>
    </row>
    <row r="41" spans="1:5" x14ac:dyDescent="0.3">
      <c r="A41" s="2">
        <v>34</v>
      </c>
      <c r="B41" s="2" t="s">
        <v>2393</v>
      </c>
      <c r="C41" s="2" t="e">
        <f>VLOOKUP(B41,'99_Liste de pièces'!A:D,2,FALSE)</f>
        <v>#N/A</v>
      </c>
      <c r="D41" s="2" t="e">
        <f>VLOOKUP(B41,'99_Liste de pièces'!A:D,3,FALSE)</f>
        <v>#N/A</v>
      </c>
      <c r="E41" s="2" t="e">
        <f>VLOOKUP(B41,'99_Liste de pièces'!A:D,4,FALSE)</f>
        <v>#N/A</v>
      </c>
    </row>
    <row r="42" spans="1:5" x14ac:dyDescent="0.3">
      <c r="A42" s="2">
        <v>35</v>
      </c>
      <c r="B42" s="2" t="s">
        <v>2468</v>
      </c>
      <c r="C42" s="2" t="str">
        <f>VLOOKUP(B42,'99_Liste de pièces'!A:D,2,FALSE)</f>
        <v>WO A-1707</v>
      </c>
      <c r="D42" s="2" t="str">
        <f>VLOOKUP(B42,'99_Liste de pièces'!A:D,3,FALSE)</f>
        <v>24916-S2</v>
      </c>
      <c r="E42" s="2" t="str">
        <f>VLOOKUP(B42,'99_Liste de pièces'!A:D,4,FALSE)</f>
        <v>Vis de serrage</v>
      </c>
    </row>
    <row r="43" spans="1:5" x14ac:dyDescent="0.3">
      <c r="A43" s="2">
        <v>36</v>
      </c>
      <c r="B43" s="2" t="s">
        <v>2476</v>
      </c>
      <c r="C43" s="2" t="e">
        <f>VLOOKUP(B43,'99_Liste de pièces'!A:D,2,FALSE)</f>
        <v>#N/A</v>
      </c>
      <c r="D43" s="2" t="e">
        <f>VLOOKUP(B43,'99_Liste de pièces'!A:D,3,FALSE)</f>
        <v>#N/A</v>
      </c>
      <c r="E43" s="2" t="e">
        <f>VLOOKUP(B43,'99_Liste de pièces'!A:D,4,FALSE)</f>
        <v>#N/A</v>
      </c>
    </row>
    <row r="44" spans="1:5" x14ac:dyDescent="0.3">
      <c r="A44" s="2">
        <v>37</v>
      </c>
      <c r="B44" s="2" t="s">
        <v>2472</v>
      </c>
      <c r="C44" s="2" t="e">
        <f>VLOOKUP(B44,'99_Liste de pièces'!A:D,2,FALSE)</f>
        <v>#N/A</v>
      </c>
      <c r="D44" s="2" t="e">
        <f>VLOOKUP(B44,'99_Liste de pièces'!A:D,3,FALSE)</f>
        <v>#N/A</v>
      </c>
      <c r="E44" s="2" t="e">
        <f>VLOOKUP(B44,'99_Liste de pièces'!A:D,4,FALSE)</f>
        <v>#N/A</v>
      </c>
    </row>
    <row r="45" spans="1:5" x14ac:dyDescent="0.3">
      <c r="A45" s="2">
        <v>38</v>
      </c>
      <c r="B45" s="2" t="s">
        <v>2393</v>
      </c>
      <c r="C45" s="2" t="e">
        <f>VLOOKUP(B45,'99_Liste de pièces'!A:D,2,FALSE)</f>
        <v>#N/A</v>
      </c>
      <c r="D45" s="2" t="e">
        <f>VLOOKUP(B45,'99_Liste de pièces'!A:D,3,FALSE)</f>
        <v>#N/A</v>
      </c>
      <c r="E45" s="2" t="e">
        <f>VLOOKUP(B45,'99_Liste de pièces'!A:D,4,FALSE)</f>
        <v>#N/A</v>
      </c>
    </row>
    <row r="46" spans="1:5" x14ac:dyDescent="0.3">
      <c r="A46" s="2">
        <v>39</v>
      </c>
      <c r="B46" s="2" t="s">
        <v>2196</v>
      </c>
      <c r="C46" s="2" t="e">
        <f>VLOOKUP(B46,'99_Liste de pièces'!A:D,2,FALSE)</f>
        <v>#N/A</v>
      </c>
      <c r="D46" s="2" t="e">
        <f>VLOOKUP(B46,'99_Liste de pièces'!A:D,3,FALSE)</f>
        <v>#N/A</v>
      </c>
      <c r="E46" s="2" t="e">
        <f>VLOOKUP(B46,'99_Liste de pièces'!A:D,4,FALSE)</f>
        <v>#N/A</v>
      </c>
    </row>
    <row r="47" spans="1:5" x14ac:dyDescent="0.3">
      <c r="A47" s="2">
        <v>40</v>
      </c>
      <c r="B47" s="2" t="s">
        <v>2193</v>
      </c>
      <c r="C47" s="2" t="e">
        <f>VLOOKUP(B47,'99_Liste de pièces'!A:D,2,FALSE)</f>
        <v>#N/A</v>
      </c>
      <c r="D47" s="2" t="e">
        <f>VLOOKUP(B47,'99_Liste de pièces'!A:D,3,FALSE)</f>
        <v>#N/A</v>
      </c>
      <c r="E47" s="2" t="e">
        <f>VLOOKUP(B47,'99_Liste de pièces'!A:D,4,FALSE)</f>
        <v>#N/A</v>
      </c>
    </row>
    <row r="48" spans="1:5" x14ac:dyDescent="0.3">
      <c r="A48" s="2">
        <v>41</v>
      </c>
      <c r="B48" s="2" t="s">
        <v>2397</v>
      </c>
      <c r="C48" s="2" t="e">
        <f>VLOOKUP(B48,'99_Liste de pièces'!A:D,2,FALSE)</f>
        <v>#N/A</v>
      </c>
      <c r="D48" s="2" t="e">
        <f>VLOOKUP(B48,'99_Liste de pièces'!A:D,3,FALSE)</f>
        <v>#N/A</v>
      </c>
      <c r="E48" s="2" t="e">
        <f>VLOOKUP(B48,'99_Liste de pièces'!A:D,4,FALSE)</f>
        <v>#N/A</v>
      </c>
    </row>
    <row r="49" spans="1:5" x14ac:dyDescent="0.3">
      <c r="A49" s="2">
        <v>42</v>
      </c>
      <c r="B49" s="2" t="s">
        <v>2305</v>
      </c>
      <c r="C49" s="2" t="str">
        <f>VLOOKUP(B49,'99_Liste de pièces'!A:D,2,FALSE)</f>
        <v>WO A-6382</v>
      </c>
      <c r="D49" s="2" t="s">
        <v>2480</v>
      </c>
      <c r="E49" s="2" t="str">
        <f>VLOOKUP(B49,'99_Liste de pièces'!A:D,4,FALSE)</f>
        <v>Arbre de roue avant (Tracta)</v>
      </c>
    </row>
    <row r="50" spans="1:5" x14ac:dyDescent="0.3">
      <c r="A50" s="2">
        <v>43</v>
      </c>
      <c r="B50" s="2" t="s">
        <v>2302</v>
      </c>
      <c r="C50" s="2" t="str">
        <f>VLOOKUP(B50,'99_Liste de pièces'!A:D,2,FALSE)</f>
        <v>WO A-6361</v>
      </c>
      <c r="D50" s="2" t="s">
        <v>2480</v>
      </c>
      <c r="E50" s="2" t="str">
        <f>VLOOKUP(B50,'99_Liste de pièces'!A:D,4,FALSE)</f>
        <v>Joint  de cardan de commande de l'arbre de roue avant assamblé (Tracta)</v>
      </c>
    </row>
    <row r="51" spans="1:5" x14ac:dyDescent="0.3">
      <c r="A51" s="5">
        <v>44</v>
      </c>
      <c r="B51" s="2" t="s">
        <v>2308</v>
      </c>
      <c r="C51" s="2" t="str">
        <f>VLOOKUP(B51,'99_Liste de pièces'!A:D,2,FALSE)</f>
        <v>WO A-6383</v>
      </c>
      <c r="D51" s="2" t="s">
        <v>2480</v>
      </c>
      <c r="E51" s="2" t="str">
        <f>VLOOKUP(B51,'99_Liste de pièces'!A:D,4,FALSE)</f>
        <v>Arbre de commande de roue avant (Tracta) - Intérieur gauche</v>
      </c>
    </row>
    <row r="52" spans="1:5" x14ac:dyDescent="0.3">
      <c r="A52" s="6"/>
      <c r="B52" s="2" t="s">
        <v>2311</v>
      </c>
      <c r="C52" s="2" t="str">
        <f>VLOOKUP(B52,'99_Liste de pièces'!A:D,2,FALSE)</f>
        <v>WO A-6384</v>
      </c>
      <c r="D52" s="2" t="s">
        <v>2480</v>
      </c>
      <c r="E52" s="2" t="str">
        <f>VLOOKUP(B52,'99_Liste de pièces'!A:D,4,FALSE)</f>
        <v>Arbre de commande de roue avant (Tracta) - Intérieur droit</v>
      </c>
    </row>
    <row r="55" spans="1:5" x14ac:dyDescent="0.3">
      <c r="A55" s="2" t="s">
        <v>140</v>
      </c>
      <c r="B55" s="2" t="s">
        <v>0</v>
      </c>
      <c r="C55" s="2" t="s">
        <v>1</v>
      </c>
      <c r="D55" s="2" t="s">
        <v>2</v>
      </c>
      <c r="E55" s="2" t="s">
        <v>3</v>
      </c>
    </row>
    <row r="56" spans="1:5" x14ac:dyDescent="0.3">
      <c r="A56" s="2">
        <v>1</v>
      </c>
      <c r="B56" s="2" t="s">
        <v>2189</v>
      </c>
      <c r="C56" s="2" t="e">
        <f>VLOOKUP(B56,'99_Liste de pièces'!A:D,2,FALSE)</f>
        <v>#N/A</v>
      </c>
      <c r="D56" s="2" t="e">
        <f>VLOOKUP(B56,'99_Liste de pièces'!A:D,3,FALSE)</f>
        <v>#N/A</v>
      </c>
      <c r="E56" s="2" t="e">
        <f>VLOOKUP(B56,'99_Liste de pièces'!A:D,4,FALSE)</f>
        <v>#N/A</v>
      </c>
    </row>
    <row r="57" spans="1:5" x14ac:dyDescent="0.3">
      <c r="A57" s="2">
        <v>2</v>
      </c>
      <c r="B57" s="2" t="s">
        <v>2186</v>
      </c>
      <c r="C57" s="2" t="e">
        <f>VLOOKUP(B57,'99_Liste de pièces'!A:D,2,FALSE)</f>
        <v>#N/A</v>
      </c>
      <c r="D57" s="2" t="e">
        <f>VLOOKUP(B57,'99_Liste de pièces'!A:D,3,FALSE)</f>
        <v>#N/A</v>
      </c>
      <c r="E57" s="2" t="e">
        <f>VLOOKUP(B57,'99_Liste de pièces'!A:D,4,FALSE)</f>
        <v>#N/A</v>
      </c>
    </row>
    <row r="58" spans="1:5" x14ac:dyDescent="0.3">
      <c r="A58" s="2">
        <v>3</v>
      </c>
      <c r="B58" s="2" t="s">
        <v>2441</v>
      </c>
      <c r="C58" s="2" t="e">
        <f>VLOOKUP(B58,'99_Liste de pièces'!A:D,2,FALSE)</f>
        <v>#N/A</v>
      </c>
      <c r="D58" s="2" t="e">
        <f>VLOOKUP(B58,'99_Liste de pièces'!A:D,3,FALSE)</f>
        <v>#N/A</v>
      </c>
      <c r="E58" s="2" t="e">
        <f>VLOOKUP(B58,'99_Liste de pièces'!A:D,4,FALSE)</f>
        <v>#N/A</v>
      </c>
    </row>
    <row r="59" spans="1:5" x14ac:dyDescent="0.3">
      <c r="A59" s="2">
        <v>4</v>
      </c>
      <c r="B59" s="2" t="s">
        <v>2338</v>
      </c>
      <c r="C59" s="2" t="e">
        <f>VLOOKUP(B59,'99_Liste de pièces'!A:D,2,FALSE)</f>
        <v>#N/A</v>
      </c>
      <c r="D59" s="2" t="e">
        <f>VLOOKUP(B59,'99_Liste de pièces'!A:D,3,FALSE)</f>
        <v>#N/A</v>
      </c>
      <c r="E59" s="2" t="e">
        <f>VLOOKUP(B59,'99_Liste de pièces'!A:D,4,FALSE)</f>
        <v>#N/A</v>
      </c>
    </row>
    <row r="60" spans="1:5" x14ac:dyDescent="0.3">
      <c r="A60" s="2">
        <v>5</v>
      </c>
      <c r="B60" s="2" t="s">
        <v>2326</v>
      </c>
      <c r="C60" s="2" t="e">
        <f>VLOOKUP(B60,'99_Liste de pièces'!A:D,2,FALSE)</f>
        <v>#N/A</v>
      </c>
      <c r="D60" s="2" t="e">
        <f>VLOOKUP(B60,'99_Liste de pièces'!A:D,3,FALSE)</f>
        <v>#N/A</v>
      </c>
      <c r="E60" s="2" t="e">
        <f>VLOOKUP(B60,'99_Liste de pièces'!A:D,4,FALSE)</f>
        <v>#N/A</v>
      </c>
    </row>
    <row r="61" spans="1:5" x14ac:dyDescent="0.3">
      <c r="A61" s="2">
        <v>6</v>
      </c>
      <c r="B61" s="2" t="s">
        <v>2481</v>
      </c>
      <c r="C61" s="2" t="e">
        <f>VLOOKUP(B61,'99_Liste de pièces'!A:D,2,FALSE)</f>
        <v>#N/A</v>
      </c>
      <c r="D61" s="2" t="e">
        <f>VLOOKUP(B61,'99_Liste de pièces'!A:D,3,FALSE)</f>
        <v>#N/A</v>
      </c>
      <c r="E61" s="2" t="e">
        <f>VLOOKUP(B61,'99_Liste de pièces'!A:D,4,FALSE)</f>
        <v>#N/A</v>
      </c>
    </row>
    <row r="62" spans="1:5" x14ac:dyDescent="0.3">
      <c r="A62" s="2">
        <v>7</v>
      </c>
      <c r="B62" s="2" t="s">
        <v>1695</v>
      </c>
      <c r="C62" s="2" t="e">
        <f>VLOOKUP(B62,'99_Liste de pièces'!A:D,2,FALSE)</f>
        <v>#N/A</v>
      </c>
      <c r="D62" s="2" t="e">
        <f>VLOOKUP(B62,'99_Liste de pièces'!A:D,3,FALSE)</f>
        <v>#N/A</v>
      </c>
      <c r="E62" s="2" t="e">
        <f>VLOOKUP(B62,'99_Liste de pièces'!A:D,4,FALSE)</f>
        <v>#N/A</v>
      </c>
    </row>
    <row r="63" spans="1:5" x14ac:dyDescent="0.3">
      <c r="A63" s="2">
        <v>8</v>
      </c>
      <c r="B63" s="2" t="s">
        <v>2485</v>
      </c>
      <c r="C63" s="2" t="e">
        <f>VLOOKUP(B63,'99_Liste de pièces'!A:D,2,FALSE)</f>
        <v>#N/A</v>
      </c>
      <c r="D63" s="2" t="e">
        <f>VLOOKUP(B63,'99_Liste de pièces'!A:D,3,FALSE)</f>
        <v>#N/A</v>
      </c>
      <c r="E63" s="2" t="e">
        <f>VLOOKUP(B63,'99_Liste de pièces'!A:D,4,FALSE)</f>
        <v>#N/A</v>
      </c>
    </row>
    <row r="64" spans="1:5" x14ac:dyDescent="0.3">
      <c r="A64" s="2">
        <v>9</v>
      </c>
      <c r="B64" s="2" t="s">
        <v>2245</v>
      </c>
      <c r="C64" s="2" t="str">
        <f>VLOOKUP(B64,'99_Liste de pièces'!A:D,2,FALSE)</f>
        <v>WO 636577</v>
      </c>
      <c r="D64" s="2" t="str">
        <f>VLOOKUP(B64,'99_Liste de pièces'!A:D,3,FALSE)</f>
        <v>358048-S</v>
      </c>
      <c r="E64" s="2" t="str">
        <f>VLOOKUP(B64,'99_Liste de pièces'!A:D,4,FALSE)</f>
        <v>Bouchon de vidange du carter de pont</v>
      </c>
    </row>
    <row r="65" spans="1:5" x14ac:dyDescent="0.3">
      <c r="A65" s="2">
        <v>10</v>
      </c>
      <c r="B65" s="2" t="s">
        <v>2222</v>
      </c>
      <c r="C65" s="2" t="str">
        <f>VLOOKUP(B65,'99_Liste de pièces'!A:D,2,FALSE)</f>
        <v>WO 636538</v>
      </c>
      <c r="D65" s="2" t="str">
        <f>VLOOKUP(B65,'99_Liste de pièces'!A:D,3,FALSE)</f>
        <v>353051-S</v>
      </c>
      <c r="E65" s="2" t="str">
        <f>VLOOKUP(B65,'99_Liste de pièces'!A:D,4,FALSE)</f>
        <v>Bouchon de remplissage du carter de pont</v>
      </c>
    </row>
    <row r="66" spans="1:5" x14ac:dyDescent="0.3">
      <c r="A66" s="2">
        <v>11</v>
      </c>
      <c r="B66" s="2" t="s">
        <v>2350</v>
      </c>
      <c r="C66" s="2" t="e">
        <f>VLOOKUP(B66,'99_Liste de pièces'!A:D,2,FALSE)</f>
        <v>#N/A</v>
      </c>
      <c r="D66" s="2" t="e">
        <f>VLOOKUP(B66,'99_Liste de pièces'!A:D,3,FALSE)</f>
        <v>#N/A</v>
      </c>
      <c r="E66" s="2" t="e">
        <f>VLOOKUP(B66,'99_Liste de pièces'!A:D,4,FALSE)</f>
        <v>#N/A</v>
      </c>
    </row>
    <row r="67" spans="1:5" x14ac:dyDescent="0.3">
      <c r="A67" s="2">
        <v>12</v>
      </c>
      <c r="B67" s="2" t="s">
        <v>2346</v>
      </c>
      <c r="C67" s="2" t="e">
        <f>VLOOKUP(B67,'99_Liste de pièces'!A:D,2,FALSE)</f>
        <v>#N/A</v>
      </c>
      <c r="D67" s="2" t="e">
        <f>VLOOKUP(B67,'99_Liste de pièces'!A:D,3,FALSE)</f>
        <v>#N/A</v>
      </c>
      <c r="E67" s="2" t="e">
        <f>VLOOKUP(B67,'99_Liste de pièces'!A:D,4,FALSE)</f>
        <v>#N/A</v>
      </c>
    </row>
    <row r="68" spans="1:5" x14ac:dyDescent="0.3">
      <c r="A68" s="2">
        <v>13</v>
      </c>
      <c r="B68" s="2" t="s">
        <v>2361</v>
      </c>
      <c r="C68" s="2" t="e">
        <f>VLOOKUP(B68,'99_Liste de pièces'!A:D,2,FALSE)</f>
        <v>#N/A</v>
      </c>
      <c r="D68" s="2" t="e">
        <f>VLOOKUP(B68,'99_Liste de pièces'!A:D,3,FALSE)</f>
        <v>#N/A</v>
      </c>
      <c r="E68" s="2" t="e">
        <f>VLOOKUP(B68,'99_Liste de pièces'!A:D,4,FALSE)</f>
        <v>#N/A</v>
      </c>
    </row>
    <row r="69" spans="1:5" x14ac:dyDescent="0.3">
      <c r="A69" s="2">
        <v>14</v>
      </c>
      <c r="B69" s="2" t="s">
        <v>2437</v>
      </c>
      <c r="C69" s="2" t="e">
        <f>VLOOKUP(B69,'99_Liste de pièces'!A:D,2,FALSE)</f>
        <v>#N/A</v>
      </c>
      <c r="D69" s="2" t="e">
        <f>VLOOKUP(B69,'99_Liste de pièces'!A:D,3,FALSE)</f>
        <v>#N/A</v>
      </c>
      <c r="E69" s="2" t="e">
        <f>VLOOKUP(B69,'99_Liste de pièces'!A:D,4,FALSE)</f>
        <v>#N/A</v>
      </c>
    </row>
    <row r="70" spans="1:5" x14ac:dyDescent="0.3">
      <c r="A70" s="2">
        <v>15</v>
      </c>
      <c r="B70" s="2" t="s">
        <v>2353</v>
      </c>
      <c r="C70" s="2" t="e">
        <f>VLOOKUP(B70,'99_Liste de pièces'!A:D,2,FALSE)</f>
        <v>#N/A</v>
      </c>
      <c r="D70" s="2" t="e">
        <f>VLOOKUP(B70,'99_Liste de pièces'!A:D,3,FALSE)</f>
        <v>#N/A</v>
      </c>
      <c r="E70" s="2" t="e">
        <f>VLOOKUP(B70,'99_Liste de pièces'!A:D,4,FALSE)</f>
        <v>#N/A</v>
      </c>
    </row>
    <row r="71" spans="1:5" x14ac:dyDescent="0.3">
      <c r="A71" s="2">
        <v>16</v>
      </c>
      <c r="B71" s="2" t="s">
        <v>2357</v>
      </c>
      <c r="C71" s="2" t="e">
        <f>VLOOKUP(B71,'99_Liste de pièces'!A:D,2,FALSE)</f>
        <v>#N/A</v>
      </c>
      <c r="D71" s="2" t="e">
        <f>VLOOKUP(B71,'99_Liste de pièces'!A:D,3,FALSE)</f>
        <v>#N/A</v>
      </c>
      <c r="E71" s="2" t="e">
        <f>VLOOKUP(B71,'99_Liste de pièces'!A:D,4,FALSE)</f>
        <v>#N/A</v>
      </c>
    </row>
    <row r="72" spans="1:5" x14ac:dyDescent="0.3">
      <c r="A72" s="2">
        <v>17</v>
      </c>
      <c r="B72" s="2" t="s">
        <v>2322</v>
      </c>
      <c r="C72" s="2" t="e">
        <f>VLOOKUP(B72,'99_Liste de pièces'!A:D,2,FALSE)</f>
        <v>#N/A</v>
      </c>
      <c r="D72" s="2" t="e">
        <f>VLOOKUP(B72,'99_Liste de pièces'!A:D,3,FALSE)</f>
        <v>#N/A</v>
      </c>
      <c r="E72" s="2" t="e">
        <f>VLOOKUP(B72,'99_Liste de pièces'!A:D,4,FALSE)</f>
        <v>#N/A</v>
      </c>
    </row>
    <row r="73" spans="1:5" x14ac:dyDescent="0.3">
      <c r="A73" s="2">
        <v>18</v>
      </c>
      <c r="B73" s="2" t="s">
        <v>2330</v>
      </c>
      <c r="C73" s="2" t="e">
        <f>VLOOKUP(B73,'99_Liste de pièces'!A:D,2,FALSE)</f>
        <v>#N/A</v>
      </c>
      <c r="D73" s="2" t="e">
        <f>VLOOKUP(B73,'99_Liste de pièces'!A:D,3,FALSE)</f>
        <v>#N/A</v>
      </c>
      <c r="E73" s="2" t="e">
        <f>VLOOKUP(B73,'99_Liste de pièces'!A:D,4,FALSE)</f>
        <v>#N/A</v>
      </c>
    </row>
    <row r="74" spans="1:5" x14ac:dyDescent="0.3">
      <c r="A74" s="2">
        <v>19</v>
      </c>
      <c r="B74" s="2" t="s">
        <v>2342</v>
      </c>
      <c r="C74" s="2" t="e">
        <f>VLOOKUP(B74,'99_Liste de pièces'!A:D,2,FALSE)</f>
        <v>#N/A</v>
      </c>
      <c r="D74" s="2" t="e">
        <f>VLOOKUP(B74,'99_Liste de pièces'!A:D,3,FALSE)</f>
        <v>#N/A</v>
      </c>
      <c r="E74" s="2" t="e">
        <f>VLOOKUP(B74,'99_Liste de pièces'!A:D,4,FALSE)</f>
        <v>#N/A</v>
      </c>
    </row>
    <row r="75" spans="1:5" x14ac:dyDescent="0.3">
      <c r="A75" s="2">
        <v>20</v>
      </c>
      <c r="B75" s="2" t="s">
        <v>2186</v>
      </c>
      <c r="C75" s="2" t="e">
        <f>VLOOKUP(B75,'99_Liste de pièces'!A:D,2,FALSE)</f>
        <v>#N/A</v>
      </c>
      <c r="D75" s="2" t="e">
        <f>VLOOKUP(B75,'99_Liste de pièces'!A:D,3,FALSE)</f>
        <v>#N/A</v>
      </c>
      <c r="E75" s="2" t="e">
        <f>VLOOKUP(B75,'99_Liste de pièces'!A:D,4,FALSE)</f>
        <v>#N/A</v>
      </c>
    </row>
    <row r="76" spans="1:5" x14ac:dyDescent="0.3">
      <c r="A76" s="2">
        <v>21</v>
      </c>
      <c r="B76" s="2" t="s">
        <v>2189</v>
      </c>
      <c r="C76" s="2" t="e">
        <f>VLOOKUP(B76,'99_Liste de pièces'!A:D,2,FALSE)</f>
        <v>#N/A</v>
      </c>
      <c r="D76" s="2" t="e">
        <f>VLOOKUP(B76,'99_Liste de pièces'!A:D,3,FALSE)</f>
        <v>#N/A</v>
      </c>
      <c r="E76" s="2" t="e">
        <f>VLOOKUP(B76,'99_Liste de pièces'!A:D,4,FALSE)</f>
        <v>#N/A</v>
      </c>
    </row>
    <row r="77" spans="1:5" x14ac:dyDescent="0.3">
      <c r="A77" s="2">
        <v>22</v>
      </c>
      <c r="B77" s="2" t="s">
        <v>2334</v>
      </c>
      <c r="C77" s="2" t="e">
        <f>VLOOKUP(B77,'99_Liste de pièces'!A:D,2,FALSE)</f>
        <v>#N/A</v>
      </c>
      <c r="D77" s="2" t="e">
        <f>VLOOKUP(B77,'99_Liste de pièces'!A:D,3,FALSE)</f>
        <v>#N/A</v>
      </c>
      <c r="E77" s="2" t="e">
        <f>VLOOKUP(B77,'99_Liste de pièces'!A:D,4,FALSE)</f>
        <v>#N/A</v>
      </c>
    </row>
    <row r="78" spans="1:5" x14ac:dyDescent="0.3">
      <c r="A78" s="2">
        <v>23</v>
      </c>
      <c r="B78" s="2" t="s">
        <v>2357</v>
      </c>
      <c r="C78" s="2" t="e">
        <f>VLOOKUP(B78,'99_Liste de pièces'!A:D,2,FALSE)</f>
        <v>#N/A</v>
      </c>
      <c r="D78" s="2" t="e">
        <f>VLOOKUP(B78,'99_Liste de pièces'!A:D,3,FALSE)</f>
        <v>#N/A</v>
      </c>
      <c r="E78" s="2" t="e">
        <f>VLOOKUP(B78,'99_Liste de pièces'!A:D,4,FALSE)</f>
        <v>#N/A</v>
      </c>
    </row>
    <row r="79" spans="1:5" x14ac:dyDescent="0.3">
      <c r="A79" s="2">
        <v>24</v>
      </c>
      <c r="B79" s="2" t="s">
        <v>2353</v>
      </c>
      <c r="C79" s="2" t="e">
        <f>VLOOKUP(B79,'99_Liste de pièces'!A:D,2,FALSE)</f>
        <v>#N/A</v>
      </c>
      <c r="D79" s="2" t="e">
        <f>VLOOKUP(B79,'99_Liste de pièces'!A:D,3,FALSE)</f>
        <v>#N/A</v>
      </c>
      <c r="E79" s="2" t="e">
        <f>VLOOKUP(B79,'99_Liste de pièces'!A:D,4,FALSE)</f>
        <v>#N/A</v>
      </c>
    </row>
    <row r="80" spans="1:5" x14ac:dyDescent="0.3">
      <c r="A80" s="2">
        <v>25</v>
      </c>
      <c r="B80" s="2" t="s">
        <v>2211</v>
      </c>
      <c r="C80" s="2" t="str">
        <f>VLOOKUP(B80,'99_Liste de pièces'!A:D,2,FALSE)</f>
        <v>WO 636300</v>
      </c>
      <c r="D80" s="2" t="str">
        <f>VLOOKUP(B80,'99_Liste de pièces'!A:D,3,FALSE)</f>
        <v>GP-4241</v>
      </c>
      <c r="E80" s="2" t="str">
        <f>VLOOKUP(B80,'99_Liste de pièces'!A:D,4,FALSE)</f>
        <v>Goupille de blocage de l'axe des satellites</v>
      </c>
    </row>
    <row r="81" spans="1:5" x14ac:dyDescent="0.3">
      <c r="A81" s="2">
        <v>26</v>
      </c>
      <c r="B81" s="2" t="s">
        <v>2346</v>
      </c>
      <c r="C81" s="2" t="e">
        <f>VLOOKUP(B81,'99_Liste de pièces'!A:D,2,FALSE)</f>
        <v>#N/A</v>
      </c>
      <c r="D81" s="2" t="e">
        <f>VLOOKUP(B81,'99_Liste de pièces'!A:D,3,FALSE)</f>
        <v>#N/A</v>
      </c>
      <c r="E81" s="2" t="e">
        <f>VLOOKUP(B81,'99_Liste de pièces'!A:D,4,FALSE)</f>
        <v>#N/A</v>
      </c>
    </row>
    <row r="82" spans="1:5" x14ac:dyDescent="0.3">
      <c r="A82" s="2">
        <v>27</v>
      </c>
      <c r="B82" s="2" t="s">
        <v>2350</v>
      </c>
      <c r="C82" s="2" t="e">
        <f>VLOOKUP(B82,'99_Liste de pièces'!A:D,2,FALSE)</f>
        <v>#N/A</v>
      </c>
      <c r="D82" s="2" t="e">
        <f>VLOOKUP(B82,'99_Liste de pièces'!A:D,3,FALSE)</f>
        <v>#N/A</v>
      </c>
      <c r="E82" s="2" t="e">
        <f>VLOOKUP(B82,'99_Liste de pièces'!A:D,4,FALSE)</f>
        <v>#N/A</v>
      </c>
    </row>
    <row r="83" spans="1:5" x14ac:dyDescent="0.3">
      <c r="A83" s="2">
        <v>28</v>
      </c>
      <c r="B83" s="2" t="s">
        <v>2322</v>
      </c>
      <c r="C83" s="2" t="e">
        <f>VLOOKUP(B83,'99_Liste de pièces'!A:D,2,FALSE)</f>
        <v>#N/A</v>
      </c>
      <c r="D83" s="2" t="e">
        <f>VLOOKUP(B83,'99_Liste de pièces'!A:D,3,FALSE)</f>
        <v>#N/A</v>
      </c>
      <c r="E83" s="2" t="e">
        <f>VLOOKUP(B83,'99_Liste de pièces'!A:D,4,FALSE)</f>
        <v>#N/A</v>
      </c>
    </row>
    <row r="84" spans="1:5" x14ac:dyDescent="0.3">
      <c r="A84" s="2">
        <v>29</v>
      </c>
      <c r="B84" s="2" t="s">
        <v>2452</v>
      </c>
      <c r="C84" s="2" t="e">
        <f>VLOOKUP(B84,'99_Liste de pièces'!A:D,2,FALSE)</f>
        <v>#N/A</v>
      </c>
      <c r="D84" s="2" t="e">
        <f>VLOOKUP(B84,'99_Liste de pièces'!A:D,3,FALSE)</f>
        <v>#N/A</v>
      </c>
      <c r="E84" s="2" t="e">
        <f>VLOOKUP(B84,'99_Liste de pièces'!A:D,4,FALSE)</f>
        <v>#N/A</v>
      </c>
    </row>
    <row r="85" spans="1:5" x14ac:dyDescent="0.3">
      <c r="A85" s="2">
        <v>29</v>
      </c>
      <c r="B85" s="2" t="s">
        <v>2456</v>
      </c>
      <c r="C85" s="2" t="e">
        <f>VLOOKUP(B85,'99_Liste de pièces'!A:D,2,FALSE)</f>
        <v>#N/A</v>
      </c>
      <c r="D85" s="2" t="e">
        <f>VLOOKUP(B85,'99_Liste de pièces'!A:D,3,FALSE)</f>
        <v>#N/A</v>
      </c>
      <c r="E85" s="2" t="e">
        <f>VLOOKUP(B85,'99_Liste de pièces'!A:D,4,FALSE)</f>
        <v>#N/A</v>
      </c>
    </row>
    <row r="86" spans="1:5" x14ac:dyDescent="0.3">
      <c r="A86" s="2">
        <v>30</v>
      </c>
      <c r="B86" s="2" t="s">
        <v>2281</v>
      </c>
      <c r="C86" s="2" t="e">
        <f>VLOOKUP(B86,'99_Liste de pièces'!A:D,2,FALSE)</f>
        <v>#N/A</v>
      </c>
      <c r="D86" s="2" t="e">
        <f>VLOOKUP(B86,'99_Liste de pièces'!A:D,3,FALSE)</f>
        <v>#N/A</v>
      </c>
      <c r="E86" s="2" t="e">
        <f>VLOOKUP(B86,'99_Liste de pièces'!A:D,4,FALSE)</f>
        <v>#N/A</v>
      </c>
    </row>
    <row r="87" spans="1:5" x14ac:dyDescent="0.3">
      <c r="A87" s="2">
        <v>31</v>
      </c>
      <c r="B87" s="2" t="s">
        <v>2288</v>
      </c>
      <c r="C87" s="2" t="e">
        <f>VLOOKUP(B87,'99_Liste de pièces'!A:D,2,FALSE)</f>
        <v>#N/A</v>
      </c>
      <c r="D87" s="2" t="e">
        <f>VLOOKUP(B87,'99_Liste de pièces'!A:D,3,FALSE)</f>
        <v>#N/A</v>
      </c>
      <c r="E87" s="2" t="e">
        <f>VLOOKUP(B87,'99_Liste de pièces'!A:D,4,FALSE)</f>
        <v>#N/A</v>
      </c>
    </row>
    <row r="88" spans="1:5" x14ac:dyDescent="0.3">
      <c r="A88" s="2">
        <v>31</v>
      </c>
      <c r="B88" s="2" t="s">
        <v>2284</v>
      </c>
      <c r="C88" s="2" t="e">
        <f>VLOOKUP(B88,'99_Liste de pièces'!A:D,2,FALSE)</f>
        <v>#N/A</v>
      </c>
      <c r="D88" s="2" t="e">
        <f>VLOOKUP(B88,'99_Liste de pièces'!A:D,3,FALSE)</f>
        <v>#N/A</v>
      </c>
      <c r="E88" s="2" t="e">
        <f>VLOOKUP(B88,'99_Liste de pièces'!A:D,4,FALSE)</f>
        <v>#N/A</v>
      </c>
    </row>
    <row r="89" spans="1:5" x14ac:dyDescent="0.3">
      <c r="A89" s="2">
        <v>32</v>
      </c>
      <c r="B89" s="2" t="s">
        <v>2296</v>
      </c>
      <c r="C89" s="2" t="e">
        <f>VLOOKUP(B89,'99_Liste de pièces'!A:D,2,FALSE)</f>
        <v>#N/A</v>
      </c>
      <c r="D89" s="2" t="e">
        <f>VLOOKUP(B89,'99_Liste de pièces'!A:D,3,FALSE)</f>
        <v>#N/A</v>
      </c>
      <c r="E89" s="2" t="e">
        <f>VLOOKUP(B89,'99_Liste de pièces'!A:D,4,FALSE)</f>
        <v>#N/A</v>
      </c>
    </row>
    <row r="90" spans="1:5" x14ac:dyDescent="0.3">
      <c r="A90" s="2">
        <v>32</v>
      </c>
      <c r="B90" s="2" t="s">
        <v>2292</v>
      </c>
      <c r="C90" s="2" t="e">
        <f>VLOOKUP(B90,'99_Liste de pièces'!A:D,2,FALSE)</f>
        <v>#N/A</v>
      </c>
      <c r="D90" s="2" t="e">
        <f>VLOOKUP(B90,'99_Liste de pièces'!A:D,3,FALSE)</f>
        <v>#N/A</v>
      </c>
      <c r="E90" s="2" t="e">
        <f>VLOOKUP(B90,'99_Liste de pièces'!A:D,4,FALSE)</f>
        <v>#N/A</v>
      </c>
    </row>
    <row r="91" spans="1:5" x14ac:dyDescent="0.3">
      <c r="A91" s="2">
        <v>33</v>
      </c>
      <c r="B91" s="2" t="s">
        <v>2464</v>
      </c>
      <c r="C91" s="2" t="e">
        <f>VLOOKUP(B91,'99_Liste de pièces'!A:D,2,FALSE)</f>
        <v>#N/A</v>
      </c>
      <c r="D91" s="2" t="e">
        <f>VLOOKUP(B91,'99_Liste de pièces'!A:D,3,FALSE)</f>
        <v>#N/A</v>
      </c>
      <c r="E91" s="2" t="e">
        <f>VLOOKUP(B91,'99_Liste de pièces'!A:D,4,FALSE)</f>
        <v>#N/A</v>
      </c>
    </row>
    <row r="92" spans="1:5" x14ac:dyDescent="0.3">
      <c r="A92" s="2">
        <v>34</v>
      </c>
      <c r="B92" s="2" t="s">
        <v>250</v>
      </c>
      <c r="C92" s="2" t="e">
        <f>VLOOKUP(B92,'99_Liste de pièces'!A:D,2,FALSE)</f>
        <v>#N/A</v>
      </c>
      <c r="D92" s="2" t="e">
        <f>VLOOKUP(B92,'99_Liste de pièces'!A:D,3,FALSE)</f>
        <v>#N/A</v>
      </c>
      <c r="E92" s="2" t="e">
        <f>VLOOKUP(B92,'99_Liste de pièces'!A:D,4,FALSE)</f>
        <v>#N/A</v>
      </c>
    </row>
    <row r="93" spans="1:5" x14ac:dyDescent="0.3">
      <c r="A93" s="2">
        <v>35</v>
      </c>
      <c r="B93" s="2" t="s">
        <v>2314</v>
      </c>
      <c r="C93" s="2" t="e">
        <f>VLOOKUP(B93,'99_Liste de pièces'!A:D,2,FALSE)</f>
        <v>#N/A</v>
      </c>
      <c r="D93" s="2" t="e">
        <f>VLOOKUP(B93,'99_Liste de pièces'!A:D,3,FALSE)</f>
        <v>#N/A</v>
      </c>
      <c r="E93" s="2" t="e">
        <f>VLOOKUP(B93,'99_Liste de pièces'!A:D,4,FALSE)</f>
        <v>#N/A</v>
      </c>
    </row>
    <row r="94" spans="1:5" x14ac:dyDescent="0.3">
      <c r="A94" s="2">
        <v>36</v>
      </c>
      <c r="B94" s="2" t="s">
        <v>2318</v>
      </c>
      <c r="C94" s="2" t="e">
        <f>VLOOKUP(B94,'99_Liste de pièces'!A:D,2,FALSE)</f>
        <v>#N/A</v>
      </c>
      <c r="D94" s="2" t="e">
        <f>VLOOKUP(B94,'99_Liste de pièces'!A:D,3,FALSE)</f>
        <v>#N/A</v>
      </c>
      <c r="E94" s="2" t="e">
        <f>VLOOKUP(B94,'99_Liste de pièces'!A:D,4,FALSE)</f>
        <v>#N/A</v>
      </c>
    </row>
    <row r="95" spans="1:5" x14ac:dyDescent="0.3">
      <c r="A95" s="2">
        <v>37</v>
      </c>
      <c r="B95" s="2" t="s">
        <v>2218</v>
      </c>
      <c r="C95" s="2" t="str">
        <f>VLOOKUP(B95,'99_Liste de pièces'!A:D,2,FALSE)</f>
        <v>WO 636528</v>
      </c>
      <c r="D95" s="2" t="str">
        <f>VLOOKUP(B95,'99_Liste de pièces'!A:D,3,FALSE)</f>
        <v>34922-S</v>
      </c>
      <c r="E95" s="2" t="str">
        <f>VLOOKUP(B95,'99_Liste de pièces'!A:D,4,FALSE)</f>
        <v>Rondelle-frein des vis de fixation du chapeau</v>
      </c>
    </row>
    <row r="96" spans="1:5" x14ac:dyDescent="0.3">
      <c r="A96" s="2">
        <v>38</v>
      </c>
      <c r="B96" s="2" t="s">
        <v>2215</v>
      </c>
      <c r="C96" s="2" t="str">
        <f>VLOOKUP(B96,'99_Liste de pièces'!A:D,2,FALSE)</f>
        <v>WO 636527</v>
      </c>
      <c r="D96" s="2" t="str">
        <f>VLOOKUP(B96,'99_Liste de pièces'!A:D,3,FALSE)</f>
        <v>355699-S</v>
      </c>
      <c r="E96" s="2" t="str">
        <f>VLOOKUP(B96,'99_Liste de pièces'!A:D,4,FALSE)</f>
        <v>Vis de fixation du chapeau</v>
      </c>
    </row>
    <row r="97" spans="1:5" x14ac:dyDescent="0.3">
      <c r="A97" s="2">
        <v>39</v>
      </c>
      <c r="B97" s="2" t="s">
        <v>2373</v>
      </c>
      <c r="C97" s="2" t="e">
        <f>VLOOKUP(B97,'99_Liste de pièces'!A:D,2,FALSE)</f>
        <v>#N/A</v>
      </c>
      <c r="D97" s="2" t="e">
        <f>VLOOKUP(B97,'99_Liste de pièces'!A:D,3,FALSE)</f>
        <v>#N/A</v>
      </c>
      <c r="E97" s="2" t="e">
        <f>VLOOKUP(B97,'99_Liste de pièces'!A:D,4,FALSE)</f>
        <v>#N/A</v>
      </c>
    </row>
    <row r="98" spans="1:5" x14ac:dyDescent="0.3">
      <c r="A98" s="2">
        <v>40</v>
      </c>
      <c r="B98" s="2" t="s">
        <v>2365</v>
      </c>
      <c r="C98" s="2" t="e">
        <f>VLOOKUP(B98,'99_Liste de pièces'!A:D,2,FALSE)</f>
        <v>#N/A</v>
      </c>
      <c r="D98" s="2" t="e">
        <f>VLOOKUP(B98,'99_Liste de pièces'!A:D,3,FALSE)</f>
        <v>#N/A</v>
      </c>
      <c r="E98" s="2" t="e">
        <f>VLOOKUP(B98,'99_Liste de pièces'!A:D,4,FALSE)</f>
        <v>#N/A</v>
      </c>
    </row>
    <row r="99" spans="1:5" x14ac:dyDescent="0.3">
      <c r="A99" s="2">
        <v>41</v>
      </c>
      <c r="B99" s="2" t="s">
        <v>2369</v>
      </c>
      <c r="C99" s="2" t="e">
        <f>VLOOKUP(B99,'99_Liste de pièces'!A:D,2,FALSE)</f>
        <v>#N/A</v>
      </c>
      <c r="D99" s="2" t="e">
        <f>VLOOKUP(B99,'99_Liste de pièces'!A:D,3,FALSE)</f>
        <v>#N/A</v>
      </c>
      <c r="E99" s="2" t="e">
        <f>VLOOKUP(B99,'99_Liste de pièces'!A:D,4,FALSE)</f>
        <v>#N/A</v>
      </c>
    </row>
    <row r="100" spans="1:5" x14ac:dyDescent="0.3">
      <c r="A100" s="2">
        <v>42</v>
      </c>
      <c r="B100" s="2" t="s">
        <v>2174</v>
      </c>
      <c r="C100" s="2" t="e">
        <f>VLOOKUP(B100,'99_Liste de pièces'!A:D,2,FALSE)</f>
        <v>#N/A</v>
      </c>
      <c r="D100" s="2" t="e">
        <f>VLOOKUP(B100,'99_Liste de pièces'!A:D,3,FALSE)</f>
        <v>#N/A</v>
      </c>
      <c r="E100" s="2" t="e">
        <f>VLOOKUP(B100,'99_Liste de pièces'!A:D,4,FALSE)</f>
        <v>#N/A</v>
      </c>
    </row>
    <row r="101" spans="1:5" x14ac:dyDescent="0.3">
      <c r="A101" s="2">
        <v>43</v>
      </c>
      <c r="B101" s="2" t="s">
        <v>2170</v>
      </c>
      <c r="C101" s="2" t="e">
        <f>VLOOKUP(B101,'99_Liste de pièces'!A:D,2,FALSE)</f>
        <v>#N/A</v>
      </c>
      <c r="D101" s="2" t="e">
        <f>VLOOKUP(B101,'99_Liste de pièces'!A:D,3,FALSE)</f>
        <v>#N/A</v>
      </c>
      <c r="E101" s="2" t="e">
        <f>VLOOKUP(B101,'99_Liste de pièces'!A:D,4,FALSE)</f>
        <v>#N/A</v>
      </c>
    </row>
    <row r="102" spans="1:5" x14ac:dyDescent="0.3">
      <c r="A102" s="2">
        <v>44</v>
      </c>
      <c r="B102" s="2" t="s">
        <v>2242</v>
      </c>
      <c r="C102" s="2" t="str">
        <f>VLOOKUP(B102,'99_Liste de pièces'!A:D,2,FALSE)</f>
        <v>WO 636575</v>
      </c>
      <c r="D102" s="2" t="str">
        <f>VLOOKUP(B102,'99_Liste de pièces'!A:D,3,FALSE)</f>
        <v>34083-S2</v>
      </c>
      <c r="E102" s="2" t="str">
        <f>VLOOKUP(B102,'99_Liste de pièces'!A:D,4,FALSE)</f>
        <v>Ecrou six pans</v>
      </c>
    </row>
    <row r="103" spans="1:5" x14ac:dyDescent="0.3">
      <c r="A103" s="2">
        <v>45</v>
      </c>
      <c r="B103" s="2" t="s">
        <v>250</v>
      </c>
      <c r="C103" s="2" t="e">
        <f>VLOOKUP(B103,'99_Liste de pièces'!A:D,2,FALSE)</f>
        <v>#N/A</v>
      </c>
      <c r="D103" s="2" t="e">
        <f>VLOOKUP(B103,'99_Liste de pièces'!A:D,3,FALSE)</f>
        <v>#N/A</v>
      </c>
      <c r="E103" s="2" t="e">
        <f>VLOOKUP(B103,'99_Liste de pièces'!A:D,4,FALSE)</f>
        <v>#N/A</v>
      </c>
    </row>
    <row r="104" spans="1:5" x14ac:dyDescent="0.3">
      <c r="A104" s="2">
        <v>46</v>
      </c>
      <c r="B104" s="2" t="s">
        <v>2460</v>
      </c>
      <c r="C104" s="2" t="e">
        <f>VLOOKUP(B104,'99_Liste de pièces'!A:D,2,FALSE)</f>
        <v>#N/A</v>
      </c>
      <c r="D104" s="2" t="e">
        <f>VLOOKUP(B104,'99_Liste de pièces'!A:D,3,FALSE)</f>
        <v>#N/A</v>
      </c>
      <c r="E104" s="2" t="e">
        <f>VLOOKUP(B104,'99_Liste de pièces'!A:D,4,FALSE)</f>
        <v>#N/A</v>
      </c>
    </row>
    <row r="105" spans="1:5" x14ac:dyDescent="0.3">
      <c r="A105" s="2">
        <v>47</v>
      </c>
      <c r="B105" s="2" t="s">
        <v>2421</v>
      </c>
      <c r="C105" s="2" t="e">
        <f>VLOOKUP(B105,'99_Liste de pièces'!A:D,2,FALSE)</f>
        <v>#N/A</v>
      </c>
      <c r="D105" s="2" t="e">
        <f>VLOOKUP(B105,'99_Liste de pièces'!A:D,3,FALSE)</f>
        <v>#N/A</v>
      </c>
      <c r="E105" s="2" t="e">
        <f>VLOOKUP(B105,'99_Liste de pièces'!A:D,4,FALSE)</f>
        <v>#N/A</v>
      </c>
    </row>
    <row r="106" spans="1:5" x14ac:dyDescent="0.3">
      <c r="A106" s="2">
        <v>48</v>
      </c>
      <c r="B106" s="2" t="s">
        <v>2200</v>
      </c>
      <c r="C106" s="2" t="e">
        <f>VLOOKUP(B106,'99_Liste de pièces'!A:D,2,FALSE)</f>
        <v>#N/A</v>
      </c>
      <c r="D106" s="2" t="e">
        <f>VLOOKUP(B106,'99_Liste de pièces'!A:D,3,FALSE)</f>
        <v>#N/A</v>
      </c>
      <c r="E106" s="2" t="e">
        <f>VLOOKUP(B106,'99_Liste de pièces'!A:D,4,FALSE)</f>
        <v>#N/A</v>
      </c>
    </row>
    <row r="107" spans="1:5" x14ac:dyDescent="0.3">
      <c r="A107" s="2">
        <v>49</v>
      </c>
      <c r="B107" s="2" t="s">
        <v>2204</v>
      </c>
      <c r="C107" s="2" t="e">
        <f>VLOOKUP(B107,'99_Liste de pièces'!A:D,2,FALSE)</f>
        <v>#N/A</v>
      </c>
      <c r="D107" s="2" t="e">
        <f>VLOOKUP(B107,'99_Liste de pièces'!A:D,3,FALSE)</f>
        <v>#N/A</v>
      </c>
      <c r="E107" s="2" t="e">
        <f>VLOOKUP(B107,'99_Liste de pièces'!A:D,4,FALSE)</f>
        <v>#N/A</v>
      </c>
    </row>
    <row r="108" spans="1:5" x14ac:dyDescent="0.3">
      <c r="A108" s="2">
        <v>50</v>
      </c>
      <c r="B108" s="2" t="s">
        <v>2204</v>
      </c>
      <c r="C108" s="2" t="e">
        <f>VLOOKUP(B108,'99_Liste de pièces'!A:D,2,FALSE)</f>
        <v>#N/A</v>
      </c>
      <c r="D108" s="2" t="e">
        <f>VLOOKUP(B108,'99_Liste de pièces'!A:D,3,FALSE)</f>
        <v>#N/A</v>
      </c>
      <c r="E108" s="2" t="e">
        <f>VLOOKUP(B108,'99_Liste de pièces'!A:D,4,FALSE)</f>
        <v>#N/A</v>
      </c>
    </row>
    <row r="109" spans="1:5" x14ac:dyDescent="0.3">
      <c r="A109" s="2">
        <v>51</v>
      </c>
      <c r="B109" s="2" t="s">
        <v>2200</v>
      </c>
      <c r="C109" s="2" t="e">
        <f>VLOOKUP(B109,'99_Liste de pièces'!A:D,2,FALSE)</f>
        <v>#N/A</v>
      </c>
      <c r="D109" s="2" t="e">
        <f>VLOOKUP(B109,'99_Liste de pièces'!A:D,3,FALSE)</f>
        <v>#N/A</v>
      </c>
      <c r="E109" s="2" t="e">
        <f>VLOOKUP(B109,'99_Liste de pièces'!A:D,4,FALSE)</f>
        <v>#N/A</v>
      </c>
    </row>
    <row r="110" spans="1:5" x14ac:dyDescent="0.3">
      <c r="A110" s="2">
        <v>52</v>
      </c>
      <c r="B110" s="2" t="s">
        <v>2425</v>
      </c>
      <c r="C110" s="2" t="e">
        <f>VLOOKUP(B110,'99_Liste de pièces'!A:D,2,FALSE)</f>
        <v>#N/A</v>
      </c>
      <c r="D110" s="2" t="e">
        <f>VLOOKUP(B110,'99_Liste de pièces'!A:D,3,FALSE)</f>
        <v>#N/A</v>
      </c>
      <c r="E110" s="2" t="e">
        <f>VLOOKUP(B110,'99_Liste de pièces'!A:D,4,FALSE)</f>
        <v>#N/A</v>
      </c>
    </row>
    <row r="111" spans="1:5" x14ac:dyDescent="0.3">
      <c r="A111" s="2">
        <v>53</v>
      </c>
      <c r="B111" s="2" t="s">
        <v>2429</v>
      </c>
      <c r="C111" s="2" t="e">
        <f>VLOOKUP(B111,'99_Liste de pièces'!A:D,2,FALSE)</f>
        <v>#N/A</v>
      </c>
      <c r="D111" s="2" t="e">
        <f>VLOOKUP(B111,'99_Liste de pièces'!A:D,3,FALSE)</f>
        <v>#N/A</v>
      </c>
      <c r="E111" s="2" t="e">
        <f>VLOOKUP(B111,'99_Liste de pièces'!A:D,4,FALSE)</f>
        <v>#N/A</v>
      </c>
    </row>
    <row r="112" spans="1:5" x14ac:dyDescent="0.3">
      <c r="A112" s="2">
        <v>54</v>
      </c>
      <c r="B112" s="2" t="s">
        <v>2433</v>
      </c>
      <c r="C112" s="2" t="e">
        <f>VLOOKUP(B112,'99_Liste de pièces'!A:D,2,FALSE)</f>
        <v>#N/A</v>
      </c>
      <c r="D112" s="2" t="e">
        <f>VLOOKUP(B112,'99_Liste de pièces'!A:D,3,FALSE)</f>
        <v>#N/A</v>
      </c>
      <c r="E112" s="2" t="e">
        <f>VLOOKUP(B112,'99_Liste de pièces'!A:D,4,FALSE)</f>
        <v>#N/A</v>
      </c>
    </row>
    <row r="113" spans="1:5" x14ac:dyDescent="0.3">
      <c r="A113" s="2">
        <v>55</v>
      </c>
      <c r="B113" s="2" t="s">
        <v>2429</v>
      </c>
      <c r="C113" s="2" t="e">
        <f>VLOOKUP(B113,'99_Liste de pièces'!A:D,2,FALSE)</f>
        <v>#N/A</v>
      </c>
      <c r="D113" s="2" t="e">
        <f>VLOOKUP(B113,'99_Liste de pièces'!A:D,3,FALSE)</f>
        <v>#N/A</v>
      </c>
      <c r="E113" s="2" t="e">
        <f>VLOOKUP(B113,'99_Liste de pièces'!A:D,4,FALSE)</f>
        <v>#N/A</v>
      </c>
    </row>
    <row r="114" spans="1:5" x14ac:dyDescent="0.3">
      <c r="A114" s="2">
        <v>56</v>
      </c>
      <c r="B114" s="2" t="s">
        <v>2239</v>
      </c>
      <c r="C114" s="2" t="str">
        <f>VLOOKUP(B114,'99_Liste de pièces'!A:D,2,FALSE)</f>
        <v>WO 636571</v>
      </c>
      <c r="D114" s="2" t="str">
        <f>VLOOKUP(B114,'99_Liste de pièces'!A:D,3,FALSE)</f>
        <v>357202-S</v>
      </c>
      <c r="E114" s="2" t="str">
        <f>VLOOKUP(B114,'99_Liste de pièces'!A:D,4,FALSE)</f>
        <v>Goupille fendue</v>
      </c>
    </row>
    <row r="115" spans="1:5" x14ac:dyDescent="0.3">
      <c r="A115" s="2">
        <v>57</v>
      </c>
      <c r="B115" s="2" t="s">
        <v>2234</v>
      </c>
      <c r="C115" s="2" t="str">
        <f>VLOOKUP(B115,'99_Liste de pièces'!A:D,2,FALSE)</f>
        <v>WO 636569</v>
      </c>
      <c r="D115" s="2" t="str">
        <f>VLOOKUP(B115,'99_Liste de pièces'!A:D,3,FALSE)</f>
        <v>356504-S</v>
      </c>
      <c r="E115" s="2" t="str">
        <f>VLOOKUP(B115,'99_Liste de pièces'!A:D,4,FALSE)</f>
        <v>Ecrou crénelé</v>
      </c>
    </row>
    <row r="116" spans="1:5" x14ac:dyDescent="0.3">
      <c r="A116" s="2">
        <v>58</v>
      </c>
      <c r="B116" s="2" t="s">
        <v>2237</v>
      </c>
      <c r="C116" s="2" t="str">
        <f>VLOOKUP(B116,'99_Liste de pièces'!A:D,2,FALSE)</f>
        <v>WO 636570</v>
      </c>
      <c r="D116" s="2" t="str">
        <f>VLOOKUP(B116,'99_Liste de pièces'!A:D,3,FALSE)</f>
        <v>356504-S</v>
      </c>
      <c r="E116" s="2" t="str">
        <f>VLOOKUP(B116,'99_Liste de pièces'!A:D,4,FALSE)</f>
        <v>Rondelle</v>
      </c>
    </row>
    <row r="117" spans="1:5" x14ac:dyDescent="0.3">
      <c r="A117" s="2">
        <v>59</v>
      </c>
      <c r="B117" s="2" t="s">
        <v>2253</v>
      </c>
      <c r="C117" s="2" t="str">
        <f>VLOOKUP(B117,'99_Liste de pièces'!A:D,2,FALSE)</f>
        <v>WO A-1445</v>
      </c>
      <c r="D117" s="2" t="str">
        <f>VLOOKUP(B117,'99_Liste de pièces'!A:D,3,FALSE)</f>
        <v>GP-4842</v>
      </c>
      <c r="E117" s="2" t="str">
        <f>VLOOKUP(B117,'99_Liste de pièces'!A:D,4,FALSE)</f>
        <v>Ensemble de chape du joint de cardan</v>
      </c>
    </row>
    <row r="118" spans="1:5" x14ac:dyDescent="0.3">
      <c r="A118" s="2">
        <v>60</v>
      </c>
      <c r="B118" s="2" t="s">
        <v>2230</v>
      </c>
      <c r="C118" s="2" t="str">
        <f>VLOOKUP(B118,'99_Liste de pièces'!A:D,2,FALSE)</f>
        <v>WO 636568</v>
      </c>
      <c r="D118" s="2" t="str">
        <f>VLOOKUP(B118,'99_Liste de pièces'!A:D,3,FALSE)</f>
        <v>GP-4666</v>
      </c>
      <c r="E118" s="2" t="str">
        <f>VLOOKUP(B118,'99_Liste de pièces'!A:D,4,FALSE)</f>
        <v>Cache-poussière de chape du joint de cardan</v>
      </c>
    </row>
    <row r="119" spans="1:5" x14ac:dyDescent="0.3">
      <c r="A119" s="2">
        <v>61</v>
      </c>
      <c r="B119" s="2" t="s">
        <v>2249</v>
      </c>
      <c r="C119" s="2" t="str">
        <f>VLOOKUP(B119,'99_Liste de pièces'!A:D,2,FALSE)</f>
        <v>WO 639265</v>
      </c>
      <c r="D119" s="2" t="str">
        <f>VLOOKUP(B119,'99_Liste de pièces'!A:D,3,FALSE)</f>
        <v>GP-4676</v>
      </c>
      <c r="E119" s="2" t="str">
        <f>VLOOKUP(B119,'99_Liste de pièces'!A:D,4,FALSE)</f>
        <v>Joint d'étanchéité en cuir</v>
      </c>
    </row>
    <row r="120" spans="1:5" x14ac:dyDescent="0.3">
      <c r="A120" s="2">
        <v>62</v>
      </c>
      <c r="B120" s="2" t="s">
        <v>2488</v>
      </c>
      <c r="C120" s="2" t="str">
        <f>VLOOKUP(B120,'99_Liste de pièces'!A:D,2,FALSE)</f>
        <v>WO 636565</v>
      </c>
      <c r="D120" s="2" t="str">
        <f>VLOOKUP(B120,'99_Liste de pièces'!A:D,3,FALSE)</f>
        <v>GP-4661</v>
      </c>
      <c r="E120" s="2" t="str">
        <f>VLOOKUP(B120,'99_Liste de pièces'!A:D,4,FALSE)</f>
        <v>Rondelle d'étanchéité en cuir</v>
      </c>
    </row>
    <row r="121" spans="1:5" x14ac:dyDescent="0.3">
      <c r="A121" s="2">
        <v>63</v>
      </c>
      <c r="B121" s="2" t="s">
        <v>2226</v>
      </c>
      <c r="C121" s="2" t="str">
        <f>VLOOKUP(B121,'99_Liste de pièces'!A:D,2,FALSE)</f>
        <v>WO 636566</v>
      </c>
      <c r="D121" s="2" t="str">
        <f>VLOOKUP(B121,'99_Liste de pièces'!A:D,3,FALSE)</f>
        <v>GP-4619</v>
      </c>
      <c r="E121" s="2" t="str">
        <f>VLOOKUP(B121,'99_Liste de pièces'!A:D,4,FALSE)</f>
        <v>Rondelle d'huile du pignon d'attaque</v>
      </c>
    </row>
    <row r="122" spans="1:5" x14ac:dyDescent="0.3">
      <c r="A122" s="2">
        <v>64</v>
      </c>
      <c r="B122" s="2" t="s">
        <v>2178</v>
      </c>
      <c r="C122" s="2" t="e">
        <f>VLOOKUP(B122,'99_Liste de pièces'!A:D,2,FALSE)</f>
        <v>#N/A</v>
      </c>
      <c r="D122" s="2" t="e">
        <f>VLOOKUP(B122,'99_Liste de pièces'!A:D,3,FALSE)</f>
        <v>#N/A</v>
      </c>
      <c r="E122" s="2" t="e">
        <f>VLOOKUP(B122,'99_Liste de pièces'!A:D,4,FALSE)</f>
        <v>#N/A</v>
      </c>
    </row>
    <row r="123" spans="1:5" x14ac:dyDescent="0.3">
      <c r="A123" s="2">
        <v>65</v>
      </c>
      <c r="B123" s="2" t="s">
        <v>2182</v>
      </c>
      <c r="C123" s="2" t="e">
        <f>VLOOKUP(B123,'99_Liste de pièces'!A:D,2,FALSE)</f>
        <v>#N/A</v>
      </c>
      <c r="D123" s="2" t="e">
        <f>VLOOKUP(B123,'99_Liste de pièces'!A:D,3,FALSE)</f>
        <v>#N/A</v>
      </c>
      <c r="E123" s="2" t="e">
        <f>VLOOKUP(B123,'99_Liste de pièces'!A:D,4,FALSE)</f>
        <v>#N/A</v>
      </c>
    </row>
  </sheetData>
  <mergeCells count="7">
    <mergeCell ref="A51:A52"/>
    <mergeCell ref="A6:A7"/>
    <mergeCell ref="A9:A10"/>
    <mergeCell ref="A11:A12"/>
    <mergeCell ref="A28:A29"/>
    <mergeCell ref="A32:A33"/>
    <mergeCell ref="A37:A3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544F2C-1801-4121-BF13-77EC866B50AB}">
          <x14:formula1>
            <xm:f>'99_Liste de pièces'!$A:$A</xm:f>
          </x14:formula1>
          <xm:sqref>B2:B52 B56:B123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0F87-D648-421A-B658-C61B2560813C}">
  <dimension ref="A1:E94"/>
  <sheetViews>
    <sheetView topLeftCell="A68" workbookViewId="0">
      <selection activeCell="A78" sqref="A78:E94"/>
    </sheetView>
  </sheetViews>
  <sheetFormatPr defaultRowHeight="14.4" x14ac:dyDescent="0.3"/>
  <cols>
    <col min="2" max="2" width="0" hidden="1" customWidth="1"/>
    <col min="3" max="3" width="11.5546875" customWidth="1"/>
    <col min="4" max="4" width="11.77734375" customWidth="1"/>
    <col min="5" max="5" width="70.88671875" customWidth="1"/>
  </cols>
  <sheetData>
    <row r="1" spans="1:5" x14ac:dyDescent="0.3">
      <c r="A1" s="2" t="s">
        <v>140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3">
      <c r="A2" s="2">
        <v>1</v>
      </c>
      <c r="B2" s="2" t="s">
        <v>2835</v>
      </c>
      <c r="C2" s="2" t="str">
        <f>VLOOKUP(B2,'99_Liste de pièces'!A:D,2,FALSE)</f>
        <v>WO A-1376</v>
      </c>
      <c r="D2" s="2" t="str">
        <f>VLOOKUP(B2,'99_Liste de pièces'!A:D,3,FALSE)</f>
        <v>GPW-2266</v>
      </c>
      <c r="E2" s="2" t="str">
        <f>VLOOKUP(B2,'99_Liste de pièces'!A:D,4,FALSE)</f>
        <v>Ensemble de tuyauterie hydraulique (du T au flexible de roue avant - Côté droit</v>
      </c>
    </row>
    <row r="3" spans="1:5" x14ac:dyDescent="0.3">
      <c r="A3" s="2">
        <v>2</v>
      </c>
      <c r="B3" s="2" t="s">
        <v>2552</v>
      </c>
      <c r="C3" s="2" t="e">
        <f>VLOOKUP(B3,'99_Liste de pièces'!A:D,2,FALSE)</f>
        <v>#N/A</v>
      </c>
      <c r="D3" s="2" t="e">
        <f>VLOOKUP(B3,'99_Liste de pièces'!A:D,3,FALSE)</f>
        <v>#N/A</v>
      </c>
      <c r="E3" s="2" t="e">
        <f>VLOOKUP(B3,'99_Liste de pièces'!A:D,4,FALSE)</f>
        <v>#N/A</v>
      </c>
    </row>
    <row r="4" spans="1:5" x14ac:dyDescent="0.3">
      <c r="A4" s="2">
        <v>3</v>
      </c>
      <c r="B4" s="2" t="s">
        <v>2616</v>
      </c>
      <c r="C4" s="2" t="str">
        <f>VLOOKUP(B4,'99_Liste de pièces'!A:D,2,FALSE)</f>
        <v>WO 637540</v>
      </c>
      <c r="D4" s="2" t="str">
        <f>VLOOKUP(B4,'99_Liste de pièces'!A:D,3,FALSE)</f>
        <v>GP-2208</v>
      </c>
      <c r="E4" s="2" t="str">
        <f>VLOOKUP(B4,'99_Liste de pièces'!A:D,4,FALSE)</f>
        <v>Vis de purge de cylindre de roue</v>
      </c>
    </row>
    <row r="5" spans="1:5" x14ac:dyDescent="0.3">
      <c r="A5" s="2">
        <v>4</v>
      </c>
      <c r="B5" s="2" t="s">
        <v>2859</v>
      </c>
      <c r="C5" s="2" t="str">
        <f>VLOOKUP(B5,'99_Liste de pièces'!A:D,2,FALSE)</f>
        <v>WO A-1502</v>
      </c>
      <c r="D5" s="2" t="str">
        <f>VLOOKUP(B5,'99_Liste de pièces'!A:D,3,FALSE)</f>
        <v>GPW-2051</v>
      </c>
      <c r="E5" s="2" t="str">
        <f>VLOOKUP(B5,'99_Liste de pièces'!A:D,4,FALSE)</f>
        <v>Cylindre de frein de roue - Avant</v>
      </c>
    </row>
    <row r="6" spans="1:5" x14ac:dyDescent="0.3">
      <c r="A6" s="2">
        <v>5</v>
      </c>
      <c r="B6" s="2" t="s">
        <v>3010</v>
      </c>
      <c r="C6" s="2" t="e">
        <f>VLOOKUP(B6,'99_Liste de pièces'!A:D,2,FALSE)</f>
        <v>#N/A</v>
      </c>
      <c r="D6" s="2" t="e">
        <f>VLOOKUP(B6,'99_Liste de pièces'!A:D,3,FALSE)</f>
        <v>#N/A</v>
      </c>
      <c r="E6" s="2" t="e">
        <f>VLOOKUP(B6,'99_Liste de pièces'!A:D,4,FALSE)</f>
        <v>#N/A</v>
      </c>
    </row>
    <row r="7" spans="1:5" x14ac:dyDescent="0.3">
      <c r="A7" s="2">
        <v>6</v>
      </c>
      <c r="B7" s="2" t="s">
        <v>3014</v>
      </c>
      <c r="C7" s="2" t="e">
        <f>VLOOKUP(B7,'99_Liste de pièces'!A:D,2,FALSE)</f>
        <v>#N/A</v>
      </c>
      <c r="D7" s="2" t="e">
        <f>VLOOKUP(B7,'99_Liste de pièces'!A:D,3,FALSE)</f>
        <v>#N/A</v>
      </c>
      <c r="E7" s="2" t="e">
        <f>VLOOKUP(B7,'99_Liste de pièces'!A:D,4,FALSE)</f>
        <v>#N/A</v>
      </c>
    </row>
    <row r="8" spans="1:5" x14ac:dyDescent="0.3">
      <c r="A8" s="2">
        <v>7</v>
      </c>
      <c r="B8" s="2" t="s">
        <v>2612</v>
      </c>
      <c r="C8" s="2" t="str">
        <f>VLOOKUP(B8,'99_Liste de pièces'!A:D,2,FALSE)</f>
        <v>WO 637432</v>
      </c>
      <c r="D8" s="2" t="str">
        <f>VLOOKUP(B8,'99_Liste de pièces'!A:D,3,FALSE)</f>
        <v>GP-2074</v>
      </c>
      <c r="E8" s="2" t="str">
        <f>VLOOKUP(B8,'99_Liste de pièces'!A:D,4,FALSE)</f>
        <v>T sur essieu avant ou arrière</v>
      </c>
    </row>
    <row r="9" spans="1:5" x14ac:dyDescent="0.3">
      <c r="A9" s="2">
        <v>8</v>
      </c>
      <c r="B9" s="2" t="s">
        <v>2831</v>
      </c>
      <c r="C9" s="2" t="str">
        <f>VLOOKUP(B9,'99_Liste de pièces'!A:D,2,FALSE)</f>
        <v>WO A-1373</v>
      </c>
      <c r="D9" s="2" t="str">
        <f>VLOOKUP(B9,'99_Liste de pièces'!A:D,3,FALSE)</f>
        <v>GPW-2078</v>
      </c>
      <c r="E9" s="2" t="str">
        <f>VLOOKUP(B9,'99_Liste de pièces'!A:D,4,FALSE)</f>
        <v>Tuyauterie flexible avant (du pont au châssis)</v>
      </c>
    </row>
    <row r="10" spans="1:5" x14ac:dyDescent="0.3">
      <c r="A10" s="2">
        <v>9</v>
      </c>
      <c r="B10" s="2" t="s">
        <v>2839</v>
      </c>
      <c r="C10" s="2" t="str">
        <f>VLOOKUP(B10,'99_Liste de pièces'!A:D,2,FALSE)</f>
        <v>WO A-1377</v>
      </c>
      <c r="D10" s="2" t="str">
        <f>VLOOKUP(B10,'99_Liste de pièces'!A:D,3,FALSE)</f>
        <v>GPW-2264</v>
      </c>
      <c r="E10" s="2" t="str">
        <f>VLOOKUP(B10,'99_Liste de pièces'!A:D,4,FALSE)</f>
        <v>Ensemble de tuyauterie hydraulique (du cylindre principal au flexible avant)</v>
      </c>
    </row>
    <row r="11" spans="1:5" x14ac:dyDescent="0.3">
      <c r="A11" s="2">
        <v>10</v>
      </c>
      <c r="B11" s="2" t="s">
        <v>2648</v>
      </c>
      <c r="C11" s="2" t="str">
        <f>VLOOKUP(B11,'99_Liste de pièces'!A:D,2,FALSE)</f>
        <v>WO 637899</v>
      </c>
      <c r="D11" s="2" t="str">
        <f>VLOOKUP(B11,'99_Liste de pièces'!A:D,3,FALSE)</f>
        <v>91A-2027</v>
      </c>
      <c r="E11" s="2" t="str">
        <f>VLOOKUP(B11,'99_Liste de pièces'!A:D,4,FALSE)</f>
        <v>Axe-pivot de la machoire de frein</v>
      </c>
    </row>
    <row r="12" spans="1:5" x14ac:dyDescent="0.3">
      <c r="A12" s="2">
        <v>11</v>
      </c>
      <c r="B12" s="2" t="s">
        <v>2668</v>
      </c>
      <c r="C12" s="2" t="str">
        <f>VLOOKUP(B12,'99_Liste de pièces'!A:D,2,FALSE)</f>
        <v>WO 637924</v>
      </c>
      <c r="D12" s="2" t="str">
        <f>VLOOKUP(B12,'99_Liste de pièces'!A:D,3,FALSE)</f>
        <v>33846-S</v>
      </c>
      <c r="E12" s="2" t="str">
        <f>VLOOKUP(B12,'99_Liste de pièces'!A:D,4,FALSE)</f>
        <v>Ecrou de l'axe-pivot</v>
      </c>
    </row>
    <row r="13" spans="1:5" x14ac:dyDescent="0.3">
      <c r="A13" s="2">
        <v>12</v>
      </c>
      <c r="B13" s="2" t="s">
        <v>2855</v>
      </c>
      <c r="C13" s="2" t="str">
        <f>VLOOKUP(B13,'99_Liste de pièces'!A:D,2,FALSE)</f>
        <v>WO A-1501</v>
      </c>
      <c r="D13" s="2" t="str">
        <f>VLOOKUP(B13,'99_Liste de pièces'!A:D,3,FALSE)</f>
        <v>GPW-2263</v>
      </c>
      <c r="E13" s="2" t="str">
        <f>VLOOKUP(B13,'99_Liste de pièces'!A:D,4,FALSE)</f>
        <v>Ensemble de tuyauterie hydraulique (du T au flexible avant gauche)</v>
      </c>
    </row>
    <row r="14" spans="1:5" x14ac:dyDescent="0.3">
      <c r="A14" s="2">
        <v>13</v>
      </c>
      <c r="B14" s="2" t="s">
        <v>2847</v>
      </c>
      <c r="C14" s="2" t="str">
        <f>VLOOKUP(B14,'99_Liste de pièces'!A:D,2,FALSE)</f>
        <v>WO A-1460</v>
      </c>
      <c r="D14" s="2" t="str">
        <f>VLOOKUP(B14,'99_Liste de pièces'!A:D,3,FALSE)</f>
        <v>GPW-2079</v>
      </c>
      <c r="E14" s="2" t="str">
        <f>VLOOKUP(B14,'99_Liste de pièces'!A:D,4,FALSE)</f>
        <v>Tuyauterie du flexible avant</v>
      </c>
    </row>
    <row r="15" spans="1:5" x14ac:dyDescent="0.3">
      <c r="A15" s="2">
        <v>14</v>
      </c>
      <c r="B15" s="2" t="s">
        <v>2843</v>
      </c>
      <c r="C15" s="2" t="str">
        <f>VLOOKUP(B15,'99_Liste de pièces'!A:D,2,FALSE)</f>
        <v>WO A-1457</v>
      </c>
      <c r="D15" s="2" t="str">
        <f>VLOOKUP(B15,'99_Liste de pièces'!A:D,3,FALSE)</f>
        <v>GPW-2096</v>
      </c>
      <c r="E15" s="2" t="str">
        <f>VLOOKUP(B15,'99_Liste de pièces'!A:D,4,FALSE)</f>
        <v>Protecteur du flexible sur roue avant</v>
      </c>
    </row>
    <row r="16" spans="1:5" x14ac:dyDescent="0.3">
      <c r="A16" s="2">
        <v>15</v>
      </c>
      <c r="B16" s="2" t="s">
        <v>2281</v>
      </c>
      <c r="C16" s="2" t="e">
        <f>VLOOKUP(B16,'99_Liste de pièces'!A:D,2,FALSE)</f>
        <v>#N/A</v>
      </c>
      <c r="D16" s="2" t="e">
        <f>VLOOKUP(B16,'99_Liste de pièces'!A:D,3,FALSE)</f>
        <v>#N/A</v>
      </c>
      <c r="E16" s="2" t="e">
        <f>VLOOKUP(B16,'99_Liste de pièces'!A:D,4,FALSE)</f>
        <v>#N/A</v>
      </c>
    </row>
    <row r="17" spans="1:5" x14ac:dyDescent="0.3">
      <c r="A17" s="2">
        <v>16</v>
      </c>
      <c r="B17" s="2" t="s">
        <v>2886</v>
      </c>
      <c r="C17" s="2" t="e">
        <f>VLOOKUP(B17,'99_Liste de pièces'!A:D,2,FALSE)</f>
        <v>#N/A</v>
      </c>
      <c r="D17" s="2" t="e">
        <f>VLOOKUP(B17,'99_Liste de pièces'!A:D,3,FALSE)</f>
        <v>#N/A</v>
      </c>
      <c r="E17" s="2" t="e">
        <f>VLOOKUP(B17,'99_Liste de pièces'!A:D,4,FALSE)</f>
        <v>#N/A</v>
      </c>
    </row>
    <row r="18" spans="1:5" x14ac:dyDescent="0.3">
      <c r="A18" s="2">
        <v>17</v>
      </c>
      <c r="B18" s="2" t="s">
        <v>2616</v>
      </c>
      <c r="C18" s="2" t="str">
        <f>VLOOKUP(B18,'99_Liste de pièces'!A:D,2,FALSE)</f>
        <v>WO 637540</v>
      </c>
      <c r="D18" s="2" t="str">
        <f>VLOOKUP(B18,'99_Liste de pièces'!A:D,3,FALSE)</f>
        <v>GP-2208</v>
      </c>
      <c r="E18" s="2" t="str">
        <f>VLOOKUP(B18,'99_Liste de pièces'!A:D,4,FALSE)</f>
        <v>Vis de purge de cylindre de roue</v>
      </c>
    </row>
    <row r="19" spans="1:5" x14ac:dyDescent="0.3">
      <c r="A19" s="2">
        <v>18</v>
      </c>
      <c r="B19" s="2" t="s">
        <v>2608</v>
      </c>
      <c r="C19" s="2" t="str">
        <f>VLOOKUP(B19,'99_Liste de pièces'!A:D,2,FALSE)</f>
        <v>WO 637427</v>
      </c>
      <c r="D19" s="2" t="str">
        <f>VLOOKUP(B19,'99_Liste de pièces'!A:D,3,FALSE)</f>
        <v>78-2814-A</v>
      </c>
      <c r="E19" s="2" t="str">
        <f>VLOOKUP(B19,'99_Liste de pièces'!A:D,4,FALSE)</f>
        <v>Plaquette-ressort de fixation</v>
      </c>
    </row>
    <row r="20" spans="1:5" x14ac:dyDescent="0.3">
      <c r="A20" s="2">
        <v>19</v>
      </c>
      <c r="B20" s="2" t="s">
        <v>2851</v>
      </c>
      <c r="C20" s="2" t="str">
        <f>VLOOKUP(B20,'99_Liste de pièces'!A:D,2,FALSE)</f>
        <v>WO A-1488</v>
      </c>
      <c r="D20" s="2" t="str">
        <f>VLOOKUP(B20,'99_Liste de pièces'!A:D,3,FALSE)</f>
        <v>GPW-2298</v>
      </c>
      <c r="E20" s="2" t="str">
        <f>VLOOKUP(B20,'99_Liste de pièces'!A:D,4,FALSE)</f>
        <v>Ensemble de tuyauterie hydraulique (du cylindre de roue au flexible de roue avant gauche)</v>
      </c>
    </row>
    <row r="21" spans="1:5" x14ac:dyDescent="0.3">
      <c r="A21" s="2">
        <v>20</v>
      </c>
      <c r="B21" s="2" t="s">
        <v>2644</v>
      </c>
      <c r="C21" s="2" t="str">
        <f>VLOOKUP(B21,'99_Liste de pièces'!A:D,2,FALSE)</f>
        <v>WO 637612</v>
      </c>
      <c r="D21" s="2" t="str">
        <f>VLOOKUP(B21,'99_Liste de pièces'!A:D,3,FALSE)</f>
        <v>GP-2167</v>
      </c>
      <c r="E21" s="2" t="str">
        <f>VLOOKUP(B21,'99_Liste de pièces'!A:D,4,FALSE)</f>
        <v>Joint de bouchon de remplissage du cylindre principal</v>
      </c>
    </row>
    <row r="22" spans="1:5" x14ac:dyDescent="0.3">
      <c r="A22" s="2">
        <v>21</v>
      </c>
      <c r="B22" s="2" t="s">
        <v>2640</v>
      </c>
      <c r="C22" s="2" t="str">
        <f>VLOOKUP(B22,'99_Liste de pièces'!A:D,2,FALSE)</f>
        <v>WO 637608</v>
      </c>
      <c r="D22" s="2" t="str">
        <f>VLOOKUP(B22,'99_Liste de pièces'!A:D,3,FALSE)</f>
        <v>GP-2162</v>
      </c>
      <c r="E22" s="2" t="str">
        <f>VLOOKUP(B22,'99_Liste de pièces'!A:D,4,FALSE)</f>
        <v>Ensemble du bouchon de remplissage du cylindre principal</v>
      </c>
    </row>
    <row r="23" spans="1:5" x14ac:dyDescent="0.3">
      <c r="A23" s="2">
        <v>22</v>
      </c>
      <c r="B23" s="2" t="s">
        <v>2620</v>
      </c>
      <c r="C23" s="2" t="str">
        <f>VLOOKUP(B23,'99_Liste de pièces'!A:D,2,FALSE)</f>
        <v>WO 637582</v>
      </c>
      <c r="D23" s="2" t="str">
        <f>VLOOKUP(B23,'99_Liste de pièces'!A:D,3,FALSE)</f>
        <v>GP-2155</v>
      </c>
      <c r="E23" s="2" t="str">
        <f>VLOOKUP(B23,'99_Liste de pièces'!A:D,4,FALSE)</f>
        <v>Cylindre principal</v>
      </c>
    </row>
    <row r="24" spans="1:5" x14ac:dyDescent="0.3">
      <c r="A24" s="2">
        <v>23</v>
      </c>
      <c r="B24" s="2" t="s">
        <v>2908</v>
      </c>
      <c r="C24" s="2" t="str">
        <f>VLOOKUP(B24,'99_Liste de pièces'!A:D,2,FALSE)</f>
        <v>WO A-5224</v>
      </c>
      <c r="D24" s="2" t="str">
        <f>VLOOKUP(B24,'99_Liste de pièces'!A:D,3,FALSE)</f>
        <v>GPW-2265</v>
      </c>
      <c r="E24" s="2" t="str">
        <f>VLOOKUP(B24,'99_Liste de pièces'!A:D,4,FALSE)</f>
        <v>Ensemble de tuyauterie hydraulique (du cylindre principal au flexible arrière)</v>
      </c>
    </row>
    <row r="25" spans="1:5" x14ac:dyDescent="0.3">
      <c r="A25" s="2">
        <v>24</v>
      </c>
      <c r="B25" s="2" t="s">
        <v>2882</v>
      </c>
      <c r="C25" s="2" t="str">
        <f>VLOOKUP(B25,'99_Liste de pièces'!A:D,2,FALSE)</f>
        <v>WO A-2892</v>
      </c>
      <c r="D25" s="2" t="str">
        <f>VLOOKUP(B25,'99_Liste de pièces'!A:D,3,FALSE)</f>
        <v>GPW-2852</v>
      </c>
      <c r="E25" s="2" t="str">
        <f>VLOOKUP(B25,'99_Liste de pièces'!A:D,4,FALSE)</f>
        <v>Support tubulaire de la poignée de frein à main</v>
      </c>
    </row>
    <row r="26" spans="1:5" x14ac:dyDescent="0.3">
      <c r="A26" s="2">
        <v>25</v>
      </c>
      <c r="B26" s="2" t="s">
        <v>2819</v>
      </c>
      <c r="C26" s="2" t="str">
        <f>VLOOKUP(B26,'99_Liste de pièces'!A:D,2,FALSE)</f>
        <v>WO A-1242</v>
      </c>
      <c r="D26" s="2" t="str">
        <f>VLOOKUP(B26,'99_Liste de pièces'!A:D,3,FALSE)</f>
        <v>GPW-2780</v>
      </c>
      <c r="E26" s="2" t="str">
        <f>VLOOKUP(B26,'99_Liste de pièces'!A:D,4,FALSE)</f>
        <v>Ensemble de la poignée de frein à main, du tube et du cable</v>
      </c>
    </row>
    <row r="27" spans="1:5" x14ac:dyDescent="0.3">
      <c r="A27" s="2">
        <v>26</v>
      </c>
      <c r="B27" s="2" t="s">
        <v>2687</v>
      </c>
      <c r="C27" s="2" t="str">
        <f>VLOOKUP(B27,'99_Liste de pièces'!A:D,2,FALSE)</f>
        <v>WO 639010</v>
      </c>
      <c r="D27" s="2" t="str">
        <f>VLOOKUP(B27,'99_Liste de pièces'!A:D,3,FALSE)</f>
        <v>GPW-2848</v>
      </c>
      <c r="E27" s="2" t="str">
        <f>VLOOKUP(B27,'99_Liste de pièces'!A:D,4,FALSE)</f>
        <v>Ensemble du support tubulaire de poignée de frein à main</v>
      </c>
    </row>
    <row r="28" spans="1:5" x14ac:dyDescent="0.3">
      <c r="A28" s="2">
        <v>27</v>
      </c>
      <c r="B28" s="2" t="s">
        <v>273</v>
      </c>
      <c r="C28" s="2" t="e">
        <f>VLOOKUP(B28,'99_Liste de pièces'!A:D,2,FALSE)</f>
        <v>#N/A</v>
      </c>
      <c r="D28" s="2" t="e">
        <f>VLOOKUP(B28,'99_Liste de pièces'!A:D,3,FALSE)</f>
        <v>#N/A</v>
      </c>
      <c r="E28" s="2" t="e">
        <f>VLOOKUP(B28,'99_Liste de pièces'!A:D,4,FALSE)</f>
        <v>#N/A</v>
      </c>
    </row>
    <row r="29" spans="1:5" x14ac:dyDescent="0.3">
      <c r="A29" s="2">
        <v>28</v>
      </c>
      <c r="B29" s="2" t="s">
        <v>2599</v>
      </c>
      <c r="C29" s="2" t="str">
        <f>VLOOKUP(B29,'99_Liste de pièces'!A:D,2,FALSE)</f>
        <v>WO 635681</v>
      </c>
      <c r="D29" s="2" t="str">
        <f>VLOOKUP(B29,'99_Liste de pièces'!A:D,3,FALSE)</f>
        <v>GPW-2793</v>
      </c>
      <c r="E29" s="2" t="str">
        <f>VLOOKUP(B29,'99_Liste de pièces'!A:D,4,FALSE)</f>
        <v>Ressort du rochet</v>
      </c>
    </row>
    <row r="30" spans="1:5" x14ac:dyDescent="0.3">
      <c r="A30" s="2">
        <v>29</v>
      </c>
      <c r="B30" s="2" t="s">
        <v>2746</v>
      </c>
      <c r="C30" s="2" t="str">
        <f>VLOOKUP(B30,'99_Liste de pièces'!A:D,2,FALSE)</f>
        <v>WO 639244</v>
      </c>
      <c r="D30" s="2" t="str">
        <f>VLOOKUP(B30,'99_Liste de pièces'!A:D,3,FALSE)</f>
        <v>GPW-2782</v>
      </c>
      <c r="E30" s="2" t="str">
        <f>VLOOKUP(B30,'99_Liste de pièces'!A:D,4,FALSE)</f>
        <v>Poignée du frein à main</v>
      </c>
    </row>
    <row r="31" spans="1:5" x14ac:dyDescent="0.3">
      <c r="A31" s="2">
        <v>30</v>
      </c>
      <c r="B31" s="2" t="s">
        <v>1932</v>
      </c>
      <c r="C31" s="2" t="str">
        <f>VLOOKUP(B31,'99_Liste de pièces'!A:D,2,FALSE)</f>
        <v>WO A-1507</v>
      </c>
      <c r="D31" s="2" t="str">
        <f>VLOOKUP(B31,'99_Liste de pièces'!A:D,3,FALSE)</f>
        <v>GPW-7769</v>
      </c>
      <c r="E31" s="2" t="str">
        <f>VLOOKUP(B31,'99_Liste de pièces'!A:D,4,FALSE)</f>
        <v>Couvercle de roulement d'arbre de sortie</v>
      </c>
    </row>
    <row r="32" spans="1:5" x14ac:dyDescent="0.3">
      <c r="A32" s="2">
        <v>31</v>
      </c>
      <c r="B32" s="2" t="s">
        <v>2790</v>
      </c>
      <c r="C32" s="2" t="str">
        <f>VLOOKUP(B32,'99_Liste de pièces'!A:D,2,FALSE)</f>
        <v>WO A-1020</v>
      </c>
      <c r="D32" s="2" t="str">
        <f>VLOOKUP(B32,'99_Liste de pièces'!A:D,3,FALSE)</f>
        <v>OIT-2616</v>
      </c>
      <c r="E32" s="2" t="str">
        <f>VLOOKUP(B32,'99_Liste de pièces'!A:D,4,FALSE)</f>
        <v>Vis à tête hexagonal</v>
      </c>
    </row>
    <row r="33" spans="1:5" x14ac:dyDescent="0.3">
      <c r="A33" s="2">
        <v>32</v>
      </c>
      <c r="B33" s="2" t="s">
        <v>2793</v>
      </c>
      <c r="C33" s="2" t="str">
        <f>VLOOKUP(B33,'99_Liste de pièces'!A:D,2,FALSE)</f>
        <v>WO A-1021</v>
      </c>
      <c r="D33" s="2" t="str">
        <f>VLOOKUP(B33,'99_Liste de pièces'!A:D,3,FALSE)</f>
        <v>OIT-2640</v>
      </c>
      <c r="E33" s="2" t="str">
        <f>VLOOKUP(B33,'99_Liste de pièces'!A:D,4,FALSE)</f>
        <v>Ressort de la vis de réglage de la bande extérieur du frein à main</v>
      </c>
    </row>
    <row r="34" spans="1:5" x14ac:dyDescent="0.3">
      <c r="A34" s="2">
        <v>33</v>
      </c>
      <c r="B34" s="2" t="s">
        <v>2770</v>
      </c>
      <c r="C34" s="2" t="str">
        <f>VLOOKUP(B34,'99_Liste de pièces'!A:D,2,FALSE)</f>
        <v>WO A-1009</v>
      </c>
      <c r="D34" s="2" t="str">
        <f>VLOOKUP(B34,'99_Liste de pièces'!A:D,3,FALSE)</f>
        <v>GP-2648</v>
      </c>
      <c r="E34" s="2" t="str">
        <f>VLOOKUP(B34,'99_Liste de pièces'!A:D,4,FALSE)</f>
        <v>Bande extérieur avec garniture du frein à main</v>
      </c>
    </row>
    <row r="35" spans="1:5" x14ac:dyDescent="0.3">
      <c r="A35" s="2">
        <v>34</v>
      </c>
      <c r="B35" s="2" t="s">
        <v>1850</v>
      </c>
      <c r="C35" s="2" t="str">
        <f>VLOOKUP(B35,'99_Liste de pièces'!A:D,2,FALSE)</f>
        <v>WO A-1002</v>
      </c>
      <c r="D35" s="2" t="str">
        <f>VLOOKUP(B35,'99_Liste de pièces'!A:D,3,FALSE)</f>
        <v>GP-2614</v>
      </c>
      <c r="E35" s="2" t="str">
        <f>VLOOKUP(B35,'99_Liste de pièces'!A:D,4,FALSE)</f>
        <v>Poulie de frein à main</v>
      </c>
    </row>
    <row r="36" spans="1:5" x14ac:dyDescent="0.3">
      <c r="A36" s="2">
        <v>35</v>
      </c>
      <c r="B36" s="2" t="s">
        <v>2242</v>
      </c>
      <c r="C36" s="2" t="str">
        <f>VLOOKUP(B36,'99_Liste de pièces'!A:D,2,FALSE)</f>
        <v>WO 636575</v>
      </c>
      <c r="D36" s="2" t="str">
        <f>VLOOKUP(B36,'99_Liste de pièces'!A:D,3,FALSE)</f>
        <v>34083-S2</v>
      </c>
      <c r="E36" s="2" t="str">
        <f>VLOOKUP(B36,'99_Liste de pièces'!A:D,4,FALSE)</f>
        <v>Ecrou six pans</v>
      </c>
    </row>
    <row r="37" spans="1:5" x14ac:dyDescent="0.3">
      <c r="A37" s="2">
        <v>36</v>
      </c>
      <c r="B37" s="2" t="s">
        <v>2604</v>
      </c>
      <c r="C37" s="2" t="str">
        <f>VLOOKUP(B37,'99_Liste de pièces'!A:D,2,FALSE)</f>
        <v>WO 637424</v>
      </c>
      <c r="D37" s="2" t="str">
        <f>VLOOKUP(B37,'99_Liste de pièces'!A:D,3,FALSE)</f>
        <v>GP-2078</v>
      </c>
      <c r="E37" s="2" t="str">
        <f>VLOOKUP(B37,'99_Liste de pièces'!A:D,4,FALSE)</f>
        <v>Tuyauterie flexible arrière (du pont arrière au chassis)</v>
      </c>
    </row>
    <row r="38" spans="1:5" x14ac:dyDescent="0.3">
      <c r="A38" s="2">
        <v>37</v>
      </c>
      <c r="B38" s="2" t="s">
        <v>2612</v>
      </c>
      <c r="C38" s="2" t="str">
        <f>VLOOKUP(B38,'99_Liste de pièces'!A:D,2,FALSE)</f>
        <v>WO 637432</v>
      </c>
      <c r="D38" s="2" t="str">
        <f>VLOOKUP(B38,'99_Liste de pièces'!A:D,3,FALSE)</f>
        <v>GP-2074</v>
      </c>
      <c r="E38" s="2" t="str">
        <f>VLOOKUP(B38,'99_Liste de pièces'!A:D,4,FALSE)</f>
        <v>T sur essieu avant ou arrière</v>
      </c>
    </row>
    <row r="39" spans="1:5" x14ac:dyDescent="0.3">
      <c r="A39" s="2">
        <v>38</v>
      </c>
      <c r="B39" s="2" t="s">
        <v>2914</v>
      </c>
      <c r="C39" s="2" t="str">
        <f>VLOOKUP(B39,'99_Liste de pièces'!A:D,2,FALSE)</f>
        <v>WO A-5226</v>
      </c>
      <c r="D39" s="2" t="str">
        <f>VLOOKUP(B39,'99_Liste de pièces'!A:D,3,FALSE)</f>
        <v>GPW-2267</v>
      </c>
      <c r="E39" s="2" t="str">
        <f>VLOOKUP(B39,'99_Liste de pièces'!A:D,4,FALSE)</f>
        <v>Ensemble de tuyauterie hydraulique (du T au frein arrière droit)</v>
      </c>
    </row>
    <row r="40" spans="1:5" x14ac:dyDescent="0.3">
      <c r="A40" s="2">
        <v>39</v>
      </c>
      <c r="B40" s="2" t="s">
        <v>2918</v>
      </c>
      <c r="C40" s="2" t="str">
        <f>VLOOKUP(B40,'99_Liste de pièces'!A:D,2,FALSE)</f>
        <v>WO A-5227</v>
      </c>
      <c r="D40" s="2" t="str">
        <f>VLOOKUP(B40,'99_Liste de pièces'!A:D,3,FALSE)</f>
        <v>/</v>
      </c>
      <c r="E40" s="2" t="str">
        <f>VLOOKUP(B40,'99_Liste de pièces'!A:D,4,FALSE)</f>
        <v>Equerre de fixation du T sur pont arrière</v>
      </c>
    </row>
    <row r="41" spans="1:5" x14ac:dyDescent="0.3">
      <c r="A41" s="2">
        <v>40</v>
      </c>
      <c r="B41" s="2" t="s">
        <v>2912</v>
      </c>
      <c r="C41" s="2" t="str">
        <f>VLOOKUP(B41,'99_Liste de pièces'!A:D,2,FALSE)</f>
        <v>WO A-5225</v>
      </c>
      <c r="D41" s="2" t="str">
        <f>VLOOKUP(B41,'99_Liste de pièces'!A:D,3,FALSE)</f>
        <v>/</v>
      </c>
      <c r="E41" s="2" t="str">
        <f>VLOOKUP(B41,'99_Liste de pièces'!A:D,4,FALSE)</f>
        <v>Ensemble de tuyauterie hydraulique (du T au frein arrière gauche)</v>
      </c>
    </row>
    <row r="42" spans="1:5" x14ac:dyDescent="0.3">
      <c r="A42" s="2">
        <v>41</v>
      </c>
      <c r="B42" s="2" t="s">
        <v>2281</v>
      </c>
      <c r="C42" s="2" t="e">
        <f>VLOOKUP(B42,'99_Liste de pièces'!A:D,2,FALSE)</f>
        <v>#N/A</v>
      </c>
      <c r="D42" s="2" t="e">
        <f>VLOOKUP(B42,'99_Liste de pièces'!A:D,3,FALSE)</f>
        <v>#N/A</v>
      </c>
      <c r="E42" s="2" t="e">
        <f>VLOOKUP(B42,'99_Liste de pièces'!A:D,4,FALSE)</f>
        <v>#N/A</v>
      </c>
    </row>
    <row r="43" spans="1:5" x14ac:dyDescent="0.3">
      <c r="A43" s="2">
        <v>42</v>
      </c>
      <c r="B43" s="2" t="s">
        <v>2886</v>
      </c>
      <c r="C43" s="2" t="e">
        <f>VLOOKUP(B43,'99_Liste de pièces'!A:D,2,FALSE)</f>
        <v>#N/A</v>
      </c>
      <c r="D43" s="2" t="e">
        <f>VLOOKUP(B43,'99_Liste de pièces'!A:D,3,FALSE)</f>
        <v>#N/A</v>
      </c>
      <c r="E43" s="2" t="e">
        <f>VLOOKUP(B43,'99_Liste de pièces'!A:D,4,FALSE)</f>
        <v>#N/A</v>
      </c>
    </row>
    <row r="44" spans="1:5" x14ac:dyDescent="0.3">
      <c r="A44" s="2">
        <v>43</v>
      </c>
      <c r="B44" s="2" t="s">
        <v>2945</v>
      </c>
      <c r="C44" s="2" t="str">
        <f>VLOOKUP(B44,'99_Liste de pièces'!A:D,2,FALSE)</f>
        <v>WO A-6111</v>
      </c>
      <c r="D44" s="2" t="str">
        <f>VLOOKUP(B44,'99_Liste de pièces'!A:D,3,FALSE)</f>
        <v>/</v>
      </c>
      <c r="E44" s="2" t="str">
        <f>VLOOKUP(B44,'99_Liste de pièces'!A:D,4,FALSE)</f>
        <v>Cylindre de frein sur roue arrière</v>
      </c>
    </row>
    <row r="45" spans="1:5" x14ac:dyDescent="0.3">
      <c r="A45" s="2">
        <v>44</v>
      </c>
      <c r="B45" s="2" t="s">
        <v>2460</v>
      </c>
      <c r="C45" s="2" t="e">
        <f>VLOOKUP(B45,'99_Liste de pièces'!A:D,2,FALSE)</f>
        <v>#N/A</v>
      </c>
      <c r="D45" s="2" t="e">
        <f>VLOOKUP(B45,'99_Liste de pièces'!A:D,3,FALSE)</f>
        <v>#N/A</v>
      </c>
      <c r="E45" s="2" t="e">
        <f>VLOOKUP(B45,'99_Liste de pièces'!A:D,4,FALSE)</f>
        <v>#N/A</v>
      </c>
    </row>
    <row r="46" spans="1:5" x14ac:dyDescent="0.3">
      <c r="A46" s="2">
        <v>45</v>
      </c>
      <c r="B46" s="2" t="s">
        <v>2242</v>
      </c>
      <c r="C46" s="2" t="str">
        <f>VLOOKUP(B46,'99_Liste de pièces'!A:D,2,FALSE)</f>
        <v>WO 636575</v>
      </c>
      <c r="D46" s="2" t="str">
        <f>VLOOKUP(B46,'99_Liste de pièces'!A:D,3,FALSE)</f>
        <v>34083-S2</v>
      </c>
      <c r="E46" s="2" t="str">
        <f>VLOOKUP(B46,'99_Liste de pièces'!A:D,4,FALSE)</f>
        <v>Ecrou six pans</v>
      </c>
    </row>
    <row r="47" spans="1:5" x14ac:dyDescent="0.3">
      <c r="A47" s="2">
        <v>46</v>
      </c>
      <c r="B47" s="2" t="s">
        <v>250</v>
      </c>
      <c r="C47" s="2" t="e">
        <f>VLOOKUP(B47,'99_Liste de pièces'!A:D,2,FALSE)</f>
        <v>#N/A</v>
      </c>
      <c r="D47" s="2" t="e">
        <f>VLOOKUP(B47,'99_Liste de pièces'!A:D,3,FALSE)</f>
        <v>#N/A</v>
      </c>
      <c r="E47" s="2" t="e">
        <f>VLOOKUP(B47,'99_Liste de pièces'!A:D,4,FALSE)</f>
        <v>#N/A</v>
      </c>
    </row>
    <row r="48" spans="1:5" x14ac:dyDescent="0.3">
      <c r="A48" s="2">
        <v>47</v>
      </c>
      <c r="B48" s="2" t="s">
        <v>2632</v>
      </c>
      <c r="C48" s="2" t="str">
        <f>VLOOKUP(B48,'99_Liste de pièces'!A:D,2,FALSE)</f>
        <v>WO 637605</v>
      </c>
      <c r="D48" s="2" t="str">
        <f>VLOOKUP(B48,'99_Liste de pièces'!A:D,3,FALSE)</f>
        <v>GP-2077</v>
      </c>
      <c r="E48" s="2" t="str">
        <f>VLOOKUP(B48,'99_Liste de pièces'!A:D,4,FALSE)</f>
        <v>Vis de raccord de sortie de cylindre principal</v>
      </c>
    </row>
    <row r="49" spans="1:5" x14ac:dyDescent="0.3">
      <c r="A49" s="2">
        <v>48</v>
      </c>
      <c r="B49" s="2" t="s">
        <v>2636</v>
      </c>
      <c r="C49" s="2" t="str">
        <f>VLOOKUP(B49,'99_Liste de pièces'!A:D,2,FALSE)</f>
        <v>WO 637606</v>
      </c>
      <c r="D49" s="2" t="str">
        <f>VLOOKUP(B49,'99_Liste de pièces'!A:D,3,FALSE)</f>
        <v>91A-2152</v>
      </c>
      <c r="E49" s="2" t="str">
        <f>VLOOKUP(B49,'99_Liste de pièces'!A:D,4,FALSE)</f>
        <v>Joint de raccord de sortie du cylindre principal (Petit)</v>
      </c>
    </row>
    <row r="50" spans="1:5" x14ac:dyDescent="0.3">
      <c r="A50" s="2">
        <v>49</v>
      </c>
      <c r="B50" s="2" t="s">
        <v>3027</v>
      </c>
      <c r="C50" s="2" t="e">
        <f>VLOOKUP(B50,'99_Liste de pièces'!A:D,2,FALSE)</f>
        <v>#N/A</v>
      </c>
      <c r="D50" s="2" t="e">
        <f>VLOOKUP(B50,'99_Liste de pièces'!A:D,3,FALSE)</f>
        <v>#N/A</v>
      </c>
      <c r="E50" s="2" t="e">
        <f>VLOOKUP(B50,'99_Liste de pièces'!A:D,4,FALSE)</f>
        <v>#N/A</v>
      </c>
    </row>
    <row r="51" spans="1:5" x14ac:dyDescent="0.3">
      <c r="A51" s="2">
        <v>50</v>
      </c>
      <c r="B51" s="2" t="s">
        <v>3031</v>
      </c>
      <c r="C51" s="2" t="str">
        <f>VLOOKUP(B51,'99_Liste de pièces'!A:D,2,FALSE)</f>
        <v>WO 637604</v>
      </c>
      <c r="D51" s="2" t="str">
        <f>VLOOKUP(B51,'99_Liste de pièces'!A:D,3,FALSE)</f>
        <v>91A-2152</v>
      </c>
      <c r="E51" s="2" t="str">
        <f>VLOOKUP(B51,'99_Liste de pièces'!A:D,4,FALSE)</f>
        <v>Joint de raccord de sortie de culindre principal (petit)</v>
      </c>
    </row>
    <row r="52" spans="1:5" x14ac:dyDescent="0.3">
      <c r="A52" s="2">
        <v>51</v>
      </c>
      <c r="B52" s="2" t="s">
        <v>312</v>
      </c>
      <c r="C52" s="2" t="e">
        <f>VLOOKUP(B52,'99_Liste de pièces'!A:D,2,FALSE)</f>
        <v>#N/A</v>
      </c>
      <c r="D52" s="2" t="e">
        <f>VLOOKUP(B52,'99_Liste de pièces'!A:D,3,FALSE)</f>
        <v>#N/A</v>
      </c>
      <c r="E52" s="2" t="e">
        <f>VLOOKUP(B52,'99_Liste de pièces'!A:D,4,FALSE)</f>
        <v>#N/A</v>
      </c>
    </row>
    <row r="53" spans="1:5" x14ac:dyDescent="0.3">
      <c r="A53" s="2">
        <v>52</v>
      </c>
      <c r="B53" s="2" t="s">
        <v>599</v>
      </c>
      <c r="C53" s="2" t="str">
        <f>VLOOKUP(B53,'99_Liste de pièces'!A:D,2,FALSE)</f>
        <v>WO A-1386</v>
      </c>
      <c r="D53" s="2" t="str">
        <f>VLOOKUP(B53,'99_Liste de pièces'!A:D,3,FALSE)</f>
        <v>GPW-2452</v>
      </c>
      <c r="E53" s="2" t="str">
        <f>VLOOKUP(B53,'99_Liste de pièces'!A:D,4,FALSE)</f>
        <v>Pédale de frein</v>
      </c>
    </row>
    <row r="54" spans="1:5" x14ac:dyDescent="0.3">
      <c r="A54" s="2">
        <v>53</v>
      </c>
      <c r="B54" s="2" t="s">
        <v>2827</v>
      </c>
      <c r="C54" s="2" t="str">
        <f>VLOOKUP(B54,'99_Liste de pièces'!A:D,2,FALSE)</f>
        <v>WO A-1359</v>
      </c>
      <c r="D54" s="2" t="str">
        <f>VLOOKUP(B54,'99_Liste de pièces'!A:D,3,FALSE)</f>
        <v>GPW-2454</v>
      </c>
      <c r="E54" s="2" t="str">
        <f>VLOOKUP(B54,'99_Liste de pièces'!A:D,4,FALSE)</f>
        <v>Ensemble du patin de pédale</v>
      </c>
    </row>
    <row r="55" spans="1:5" x14ac:dyDescent="0.3">
      <c r="A55" s="2">
        <v>54</v>
      </c>
      <c r="B55" s="2" t="s">
        <v>591</v>
      </c>
      <c r="C55" s="2" t="str">
        <f>VLOOKUP(B55,'99_Liste de pièces'!A:D,2,FALSE)</f>
        <v>WO A-1354</v>
      </c>
      <c r="D55" s="2" t="str">
        <f>VLOOKUP(B55,'99_Liste de pièces'!A:D,3,FALSE)</f>
        <v>GPW-2138</v>
      </c>
      <c r="E55" s="2" t="str">
        <f>VLOOKUP(B55,'99_Liste de pièces'!A:D,4,FALSE)</f>
        <v>Plaque entretoise sur cylindre hydraulique principal</v>
      </c>
    </row>
    <row r="56" spans="1:5" x14ac:dyDescent="0.3">
      <c r="A56" s="2">
        <v>55</v>
      </c>
      <c r="B56" s="2" t="s">
        <v>2628</v>
      </c>
      <c r="C56" s="2" t="str">
        <f>VLOOKUP(B56,'99_Liste de pièces'!A:D,2,FALSE)</f>
        <v>WO 637602</v>
      </c>
      <c r="D56" s="2" t="str">
        <f>VLOOKUP(B56,'99_Liste de pièces'!A:D,3,FALSE)</f>
        <v>GP-2180</v>
      </c>
      <c r="E56" s="2" t="str">
        <f>VLOOKUP(B56,'99_Liste de pièces'!A:D,4,FALSE)</f>
        <v>Cache-poussière en accordéon du cylindre principal</v>
      </c>
    </row>
    <row r="57" spans="1:5" x14ac:dyDescent="0.3">
      <c r="A57" s="2">
        <v>56</v>
      </c>
      <c r="B57" s="2" t="s">
        <v>2624</v>
      </c>
      <c r="C57" s="2" t="str">
        <f>VLOOKUP(B57,'99_Liste de pièces'!A:D,2,FALSE)</f>
        <v>WO 637599</v>
      </c>
      <c r="D57" s="2" t="str">
        <f>VLOOKUP(B57,'99_Liste de pièces'!A:D,3,FALSE)</f>
        <v>GP-2143-A</v>
      </c>
      <c r="E57" s="2" t="str">
        <f>VLOOKUP(B57,'99_Liste de pièces'!A:D,4,FALSE)</f>
        <v>Ensemble de tige de commande du piston principal</v>
      </c>
    </row>
    <row r="58" spans="1:5" x14ac:dyDescent="0.3">
      <c r="A58" s="2">
        <v>57</v>
      </c>
      <c r="B58" s="2" t="s">
        <v>2568</v>
      </c>
      <c r="C58" s="2" t="e">
        <f>VLOOKUP(B58,'99_Liste de pièces'!A:D,2,FALSE)</f>
        <v>#N/A</v>
      </c>
      <c r="D58" s="2" t="e">
        <f>VLOOKUP(B58,'99_Liste de pièces'!A:D,3,FALSE)</f>
        <v>#N/A</v>
      </c>
      <c r="E58" s="2" t="e">
        <f>VLOOKUP(B58,'99_Liste de pièces'!A:D,4,FALSE)</f>
        <v>#N/A</v>
      </c>
    </row>
    <row r="59" spans="1:5" x14ac:dyDescent="0.3">
      <c r="A59" s="2">
        <v>58</v>
      </c>
      <c r="B59" s="2" t="s">
        <v>2532</v>
      </c>
      <c r="C59" s="2" t="str">
        <f>VLOOKUP(B59,'99_Liste de pièces'!A:D,2,FALSE)</f>
        <v>WO 392909</v>
      </c>
      <c r="D59" s="2" t="str">
        <f>VLOOKUP(B59,'99_Liste de pièces'!A:D,3,FALSE)</f>
        <v>353072-A157</v>
      </c>
      <c r="E59" s="2" t="str">
        <f>VLOOKUP(B59,'99_Liste de pièces'!A:D,4,FALSE)</f>
        <v>Graisseur</v>
      </c>
    </row>
    <row r="60" spans="1:5" x14ac:dyDescent="0.3">
      <c r="A60" s="2">
        <v>59</v>
      </c>
      <c r="B60" s="2" t="s">
        <v>2878</v>
      </c>
      <c r="C60" s="2" t="e">
        <f>VLOOKUP(B60,'99_Liste de pièces'!A:D,2,FALSE)</f>
        <v>#N/A</v>
      </c>
      <c r="D60" s="2" t="e">
        <f>VLOOKUP(B60,'99_Liste de pièces'!A:D,3,FALSE)</f>
        <v>#N/A</v>
      </c>
      <c r="E60" s="2" t="e">
        <f>VLOOKUP(B60,'99_Liste de pièces'!A:D,4,FALSE)</f>
        <v>#N/A</v>
      </c>
    </row>
    <row r="61" spans="1:5" x14ac:dyDescent="0.3">
      <c r="A61" s="2">
        <v>60</v>
      </c>
      <c r="B61" s="2" t="s">
        <v>2778</v>
      </c>
      <c r="C61" s="2" t="str">
        <f>VLOOKUP(B61,'99_Liste de pièces'!A:D,2,FALSE)</f>
        <v>WO A-1017</v>
      </c>
      <c r="D61" s="2" t="str">
        <f>VLOOKUP(B61,'99_Liste de pièces'!A:D,3,FALSE)</f>
        <v>OIT-2632</v>
      </c>
      <c r="E61" s="2" t="str">
        <f>VLOOKUP(B61,'99_Liste de pièces'!A:D,4,FALSE)</f>
        <v>Ressort de rappel du frein à main</v>
      </c>
    </row>
    <row r="62" spans="1:5" x14ac:dyDescent="0.3">
      <c r="A62" s="2">
        <v>61</v>
      </c>
      <c r="B62" s="2" t="s">
        <v>2766</v>
      </c>
      <c r="C62" s="2" t="str">
        <f>VLOOKUP(B62,'99_Liste de pièces'!A:D,2,FALSE)</f>
        <v>WO A-1006</v>
      </c>
      <c r="D62" s="2" t="str">
        <f>VLOOKUP(B62,'99_Liste de pièces'!A:D,3,FALSE)</f>
        <v>73889-S7</v>
      </c>
      <c r="E62" s="2" t="str">
        <f>VLOOKUP(B62,'99_Liste de pièces'!A:D,4,FALSE)</f>
        <v>Axe du secteur support de frein sur transmission</v>
      </c>
    </row>
    <row r="63" spans="1:5" x14ac:dyDescent="0.3">
      <c r="A63" s="2">
        <v>62</v>
      </c>
      <c r="B63" s="2" t="s">
        <v>2762</v>
      </c>
      <c r="C63" s="2" t="str">
        <f>VLOOKUP(B63,'99_Liste de pièces'!A:D,2,FALSE)</f>
        <v>WO A-1005</v>
      </c>
      <c r="D63" s="2" t="str">
        <f>VLOOKUP(B63,'99_Liste de pièces'!A:D,3,FALSE)</f>
        <v>GPW-2630</v>
      </c>
      <c r="E63" s="2" t="str">
        <f>VLOOKUP(B63,'99_Liste de pièces'!A:D,4,FALSE)</f>
        <v>Secteur support</v>
      </c>
    </row>
    <row r="64" spans="1:5" x14ac:dyDescent="0.3">
      <c r="A64" s="2">
        <v>63</v>
      </c>
      <c r="B64" s="2" t="s">
        <v>2758</v>
      </c>
      <c r="C64" s="2" t="str">
        <f>VLOOKUP(B64,'99_Liste de pièces'!A:D,2,FALSE)</f>
        <v>WO A-1004</v>
      </c>
      <c r="D64" s="2" t="str">
        <f>VLOOKUP(B64,'99_Liste de pièces'!A:D,3,FALSE)</f>
        <v>73928-S7</v>
      </c>
      <c r="E64" s="2" t="str">
        <f>VLOOKUP(B64,'99_Liste de pièces'!A:D,4,FALSE)</f>
        <v>Axe de la cama de commande du frein à main</v>
      </c>
    </row>
    <row r="65" spans="1:5" x14ac:dyDescent="0.3">
      <c r="A65" s="2">
        <v>64</v>
      </c>
      <c r="B65" s="2" t="s">
        <v>2786</v>
      </c>
      <c r="C65" s="2" t="str">
        <f>VLOOKUP(B65,'99_Liste de pièces'!A:D,2,FALSE)</f>
        <v>WO A-1019</v>
      </c>
      <c r="D65" s="2" t="str">
        <f>VLOOKUP(B65,'99_Liste de pièces'!A:D,3,FALSE)</f>
        <v>31218-S7</v>
      </c>
      <c r="E65" s="2" t="str">
        <f>VLOOKUP(B65,'99_Liste de pièces'!A:D,4,FALSE)</f>
        <v>Boulon</v>
      </c>
    </row>
    <row r="66" spans="1:5" x14ac:dyDescent="0.3">
      <c r="A66" s="2">
        <v>65</v>
      </c>
      <c r="B66" s="2" t="s">
        <v>2754</v>
      </c>
      <c r="C66" s="2" t="str">
        <f>VLOOKUP(B66,'99_Liste de pièces'!A:D,2,FALSE)</f>
        <v>WO A-1003</v>
      </c>
      <c r="D66" s="2" t="str">
        <f>VLOOKUP(B66,'99_Liste de pièces'!A:D,3,FALSE)</f>
        <v>GPW-2632</v>
      </c>
      <c r="E66" s="2" t="str">
        <f>VLOOKUP(B66,'99_Liste de pièces'!A:D,4,FALSE)</f>
        <v>Came du frein à main</v>
      </c>
    </row>
    <row r="67" spans="1:5" x14ac:dyDescent="0.3">
      <c r="A67" s="2">
        <v>66</v>
      </c>
      <c r="B67" s="2" t="s">
        <v>2508</v>
      </c>
      <c r="C67" s="2" t="str">
        <f>VLOOKUP(B67,'99_Liste de pièces'!A:D,2,FALSE)</f>
        <v>WO 311003</v>
      </c>
      <c r="D67" s="2" t="str">
        <f>VLOOKUP(B67,'99_Liste de pièces'!A:D,3,FALSE)</f>
        <v>73904-S7</v>
      </c>
      <c r="E67" s="2" t="str">
        <f>VLOOKUP(B67,'99_Liste de pièces'!A:D,4,FALSE)</f>
        <v>Axe de chape de biellette de came</v>
      </c>
    </row>
    <row r="68" spans="1:5" x14ac:dyDescent="0.3">
      <c r="A68" s="2">
        <v>67</v>
      </c>
      <c r="B68" s="2" t="s">
        <v>2815</v>
      </c>
      <c r="C68" s="2" t="str">
        <f>VLOOKUP(B68,'99_Liste de pièces'!A:D,2,FALSE)</f>
        <v>WO A-1228</v>
      </c>
      <c r="D68" s="2" t="str">
        <f>VLOOKUP(B68,'99_Liste de pièces'!A:D,3,FALSE)</f>
        <v>GPW-2659</v>
      </c>
      <c r="E68" s="2" t="str">
        <f>VLOOKUP(B68,'99_Liste de pièces'!A:D,4,FALSE)</f>
        <v>Biellette de commande de came du frein à main</v>
      </c>
    </row>
    <row r="69" spans="1:5" x14ac:dyDescent="0.3">
      <c r="A69" s="2">
        <v>68</v>
      </c>
      <c r="B69" s="2" t="s">
        <v>2921</v>
      </c>
      <c r="C69" s="2" t="str">
        <f>VLOOKUP(B69,'99_Liste de pièces'!A:D,2,FALSE)</f>
        <v>WO A-5335</v>
      </c>
      <c r="D69" s="2" t="str">
        <f>VLOOKUP(B69,'99_Liste de pièces'!A:D,3,FALSE)</f>
        <v>GPW-2635</v>
      </c>
      <c r="E69" s="2" t="str">
        <f>VLOOKUP(B69,'99_Liste de pièces'!A:D,4,FALSE)</f>
        <v>Ressort de rappel de frein à main</v>
      </c>
    </row>
    <row r="70" spans="1:5" x14ac:dyDescent="0.3">
      <c r="A70" s="2">
        <v>69</v>
      </c>
      <c r="B70" s="2" t="s">
        <v>2560</v>
      </c>
      <c r="C70" s="2" t="e">
        <f>VLOOKUP(B70,'99_Liste de pièces'!A:D,2,FALSE)</f>
        <v>#N/A</v>
      </c>
      <c r="D70" s="2" t="e">
        <f>VLOOKUP(B70,'99_Liste de pièces'!A:D,3,FALSE)</f>
        <v>#N/A</v>
      </c>
      <c r="E70" s="2" t="e">
        <f>VLOOKUP(B70,'99_Liste de pièces'!A:D,4,FALSE)</f>
        <v>#N/A</v>
      </c>
    </row>
    <row r="71" spans="1:5" x14ac:dyDescent="0.3">
      <c r="A71" s="2">
        <v>70</v>
      </c>
      <c r="B71" s="2" t="s">
        <v>2782</v>
      </c>
      <c r="C71" s="2" t="str">
        <f>VLOOKUP(B71,'99_Liste de pièces'!A:D,2,FALSE)</f>
        <v>WO A-1018</v>
      </c>
      <c r="D71" s="2" t="str">
        <f>VLOOKUP(B71,'99_Liste de pièces'!A:D,3,FALSE)</f>
        <v>OIT-2805</v>
      </c>
      <c r="E71" s="2" t="str">
        <f>VLOOKUP(B71,'99_Liste de pièces'!A:D,4,FALSE)</f>
        <v>Ecrou de réglage de la bande extérieur du frein à main</v>
      </c>
    </row>
    <row r="72" spans="1:5" x14ac:dyDescent="0.3">
      <c r="A72" s="2">
        <v>71</v>
      </c>
      <c r="B72" s="2" t="s">
        <v>2774</v>
      </c>
      <c r="C72" s="2" t="str">
        <f>VLOOKUP(B72,'99_Liste de pièces'!A:D,2,FALSE)</f>
        <v>WO A-1016</v>
      </c>
      <c r="D72" s="2" t="str">
        <f>VLOOKUP(B72,'99_Liste de pièces'!A:D,3,FALSE)</f>
        <v>OIT-2642</v>
      </c>
      <c r="E72" s="2" t="str">
        <f>VLOOKUP(B72,'99_Liste de pièces'!A:D,4,FALSE)</f>
        <v>Boulon de réglage de la bande extérieur du frein à main</v>
      </c>
    </row>
    <row r="73" spans="1:5" x14ac:dyDescent="0.3">
      <c r="A73" s="2">
        <v>72</v>
      </c>
      <c r="B73" s="2" t="s">
        <v>2778</v>
      </c>
      <c r="C73" s="2" t="str">
        <f>VLOOKUP(B73,'99_Liste de pièces'!A:D,2,FALSE)</f>
        <v>WO A-1017</v>
      </c>
      <c r="D73" s="2" t="str">
        <f>VLOOKUP(B73,'99_Liste de pièces'!A:D,3,FALSE)</f>
        <v>OIT-2632</v>
      </c>
      <c r="E73" s="2" t="str">
        <f>VLOOKUP(B73,'99_Liste de pièces'!A:D,4,FALSE)</f>
        <v>Ressort de rappel du frein à main</v>
      </c>
    </row>
    <row r="74" spans="1:5" x14ac:dyDescent="0.3">
      <c r="A74" s="2">
        <v>73</v>
      </c>
      <c r="B74" s="2" t="s">
        <v>2528</v>
      </c>
      <c r="C74" s="2" t="str">
        <f>VLOOKUP(B74,'99_Liste de pièces'!A:D,2,FALSE)</f>
        <v>WO 392468</v>
      </c>
      <c r="D74" s="2" t="str">
        <f>VLOOKUP(B74,'99_Liste de pièces'!A:D,3,FALSE)</f>
        <v>357553-S18</v>
      </c>
      <c r="E74" s="2" t="str">
        <f>VLOOKUP(B74,'99_Liste de pièces'!A:D,4,FALSE)</f>
        <v>Axe de chape</v>
      </c>
    </row>
    <row r="75" spans="1:5" x14ac:dyDescent="0.3">
      <c r="A75" s="2">
        <v>74</v>
      </c>
      <c r="B75" s="2" t="s">
        <v>2811</v>
      </c>
      <c r="C75" s="2" t="str">
        <f>VLOOKUP(B75,'99_Liste de pièces'!A:D,2,FALSE)</f>
        <v>WO A-1226</v>
      </c>
      <c r="D75" s="2" t="str">
        <f>VLOOKUP(B75,'99_Liste de pièces'!A:D,3,FALSE)</f>
        <v>GPW-2656</v>
      </c>
      <c r="E75" s="2" t="str">
        <f>VLOOKUP(B75,'99_Liste de pièces'!A:D,4,FALSE)</f>
        <v>Ensemble du renvoi de commande de la came de frein à main</v>
      </c>
    </row>
    <row r="78" spans="1:5" x14ac:dyDescent="0.3">
      <c r="A78" s="2" t="s">
        <v>140</v>
      </c>
      <c r="B78" s="2" t="s">
        <v>0</v>
      </c>
      <c r="C78" s="2" t="s">
        <v>1</v>
      </c>
      <c r="D78" s="2" t="s">
        <v>2</v>
      </c>
      <c r="E78" s="2" t="s">
        <v>3</v>
      </c>
    </row>
    <row r="79" spans="1:5" x14ac:dyDescent="0.3">
      <c r="A79" s="2">
        <v>1</v>
      </c>
      <c r="B79" s="2" t="s">
        <v>2660</v>
      </c>
      <c r="C79" s="2" t="str">
        <f>VLOOKUP(B79,'99_Liste de pièces'!A:D,2,FALSE)</f>
        <v>WO 637905</v>
      </c>
      <c r="D79" s="2" t="str">
        <f>VLOOKUP(B79,'99_Liste de pièces'!A:D,3,FALSE)</f>
        <v>GP-2035</v>
      </c>
      <c r="E79" s="2" t="str">
        <f>VLOOKUP(B79,'99_Liste de pièces'!A:D,4,FALSE)</f>
        <v>Ressort de rappel des machoires</v>
      </c>
    </row>
    <row r="80" spans="1:5" x14ac:dyDescent="0.3">
      <c r="A80" s="2">
        <v>2</v>
      </c>
      <c r="B80" s="2" t="s">
        <v>2656</v>
      </c>
      <c r="C80" s="2" t="str">
        <f>VLOOKUP(B80,'99_Liste de pièces'!A:D,2,FALSE)</f>
        <v>WO 637901</v>
      </c>
      <c r="D80" s="2" t="str">
        <f>VLOOKUP(B80,'99_Liste de pièces'!A:D,3,FALSE)</f>
        <v>91A-2030</v>
      </c>
      <c r="E80" s="2" t="str">
        <f>VLOOKUP(B80,'99_Liste de pièces'!A:D,4,FALSE)</f>
        <v>Plaquette des axes-pivots de machoires</v>
      </c>
    </row>
    <row r="81" spans="1:5" x14ac:dyDescent="0.3">
      <c r="A81" s="2">
        <v>3</v>
      </c>
      <c r="B81" s="2" t="s">
        <v>3010</v>
      </c>
      <c r="C81" s="2" t="e">
        <f>VLOOKUP(B81,'99_Liste de pièces'!A:D,2,FALSE)</f>
        <v>#N/A</v>
      </c>
      <c r="D81" s="2" t="e">
        <f>VLOOKUP(B81,'99_Liste de pièces'!A:D,3,FALSE)</f>
        <v>#N/A</v>
      </c>
      <c r="E81" s="2" t="e">
        <f>VLOOKUP(B81,'99_Liste de pièces'!A:D,4,FALSE)</f>
        <v>#N/A</v>
      </c>
    </row>
    <row r="82" spans="1:5" x14ac:dyDescent="0.3">
      <c r="A82" s="2">
        <v>4</v>
      </c>
      <c r="B82" s="2" t="s">
        <v>250</v>
      </c>
      <c r="C82" s="2" t="e">
        <f>VLOOKUP(B82,'99_Liste de pièces'!A:D,2,FALSE)</f>
        <v>#N/A</v>
      </c>
      <c r="D82" s="2" t="e">
        <f>VLOOKUP(B82,'99_Liste de pièces'!A:D,3,FALSE)</f>
        <v>#N/A</v>
      </c>
      <c r="E82" s="2" t="e">
        <f>VLOOKUP(B82,'99_Liste de pièces'!A:D,4,FALSE)</f>
        <v>#N/A</v>
      </c>
    </row>
    <row r="83" spans="1:5" x14ac:dyDescent="0.3">
      <c r="A83" s="2">
        <v>5</v>
      </c>
      <c r="B83" s="2" t="s">
        <v>3014</v>
      </c>
      <c r="C83" s="2" t="e">
        <f>VLOOKUP(B83,'99_Liste de pièces'!A:D,2,FALSE)</f>
        <v>#N/A</v>
      </c>
      <c r="D83" s="2" t="e">
        <f>VLOOKUP(B83,'99_Liste de pièces'!A:D,3,FALSE)</f>
        <v>#N/A</v>
      </c>
      <c r="E83" s="2" t="e">
        <f>VLOOKUP(B83,'99_Liste de pièces'!A:D,4,FALSE)</f>
        <v>#N/A</v>
      </c>
    </row>
    <row r="84" spans="1:5" x14ac:dyDescent="0.3">
      <c r="A84" s="2">
        <v>6</v>
      </c>
      <c r="B84" s="2" t="s">
        <v>2492</v>
      </c>
      <c r="C84" s="2" t="str">
        <f>VLOOKUP(B84,'99_Liste de pièces'!A:D,2,FALSE)</f>
        <v>WO 116549</v>
      </c>
      <c r="D84" s="2" t="str">
        <f>VLOOKUP(B84,'99_Liste de pièces'!A:D,3,FALSE)</f>
        <v>GP-2018</v>
      </c>
      <c r="E84" s="2" t="str">
        <f>VLOOKUP(B84,'99_Liste de pièces'!A:D,4,FALSE)</f>
        <v>Ensemble de machoire de frein et garniture - Avant</v>
      </c>
    </row>
    <row r="85" spans="1:5" x14ac:dyDescent="0.3">
      <c r="A85" s="2">
        <v>7</v>
      </c>
      <c r="B85" s="2" t="s">
        <v>2520</v>
      </c>
      <c r="C85" s="2" t="str">
        <f>VLOOKUP(B85,'99_Liste de pièces'!A:D,2,FALSE)</f>
        <v>WO 374586</v>
      </c>
      <c r="D85" s="2" t="str">
        <f>VLOOKUP(B85,'99_Liste de pièces'!A:D,3,FALSE)</f>
        <v>351915-S</v>
      </c>
      <c r="E85" s="2" t="str">
        <f>VLOOKUP(B85,'99_Liste de pièces'!A:D,4,FALSE)</f>
        <v>Rivet tubulaire en laiton de fixation de la garniture</v>
      </c>
    </row>
    <row r="86" spans="1:5" x14ac:dyDescent="0.3">
      <c r="A86" s="2">
        <v>8</v>
      </c>
      <c r="B86" s="2" t="s">
        <v>2500</v>
      </c>
      <c r="C86" s="2" t="str">
        <f>VLOOKUP(B86,'99_Liste de pièces'!A:D,2,FALSE)</f>
        <v>WO 116551</v>
      </c>
      <c r="D86" s="2" t="str">
        <f>VLOOKUP(B86,'99_Liste de pièces'!A:D,3,FALSE)</f>
        <v>GP-2021</v>
      </c>
      <c r="E86" s="2" t="str">
        <f>VLOOKUP(B86,'99_Liste de pièces'!A:D,4,FALSE)</f>
        <v>Garniture de frein - Avant</v>
      </c>
    </row>
    <row r="87" spans="1:5" x14ac:dyDescent="0.3">
      <c r="A87" s="2">
        <v>9</v>
      </c>
      <c r="B87" s="2" t="s">
        <v>2520</v>
      </c>
      <c r="C87" s="2" t="str">
        <f>VLOOKUP(B87,'99_Liste de pièces'!A:D,2,FALSE)</f>
        <v>WO 374586</v>
      </c>
      <c r="D87" s="2" t="str">
        <f>VLOOKUP(B87,'99_Liste de pièces'!A:D,3,FALSE)</f>
        <v>351915-S</v>
      </c>
      <c r="E87" s="2" t="str">
        <f>VLOOKUP(B87,'99_Liste de pièces'!A:D,4,FALSE)</f>
        <v>Rivet tubulaire en laiton de fixation de la garniture</v>
      </c>
    </row>
    <row r="88" spans="1:5" x14ac:dyDescent="0.3">
      <c r="A88" s="2">
        <v>10</v>
      </c>
      <c r="B88" s="2" t="s">
        <v>2504</v>
      </c>
      <c r="C88" s="2" t="str">
        <f>VLOOKUP(B88,'99_Liste de pièces'!A:D,2,FALSE)</f>
        <v>WO 116552</v>
      </c>
      <c r="D88" s="2" t="str">
        <f>VLOOKUP(B88,'99_Liste de pièces'!A:D,3,FALSE)</f>
        <v>GP-2022</v>
      </c>
      <c r="E88" s="2" t="str">
        <f>VLOOKUP(B88,'99_Liste de pièces'!A:D,4,FALSE)</f>
        <v>Garniture de frein - Arrière</v>
      </c>
    </row>
    <row r="89" spans="1:5" x14ac:dyDescent="0.3">
      <c r="A89" s="2">
        <v>11</v>
      </c>
      <c r="B89" s="2" t="s">
        <v>2496</v>
      </c>
      <c r="C89" s="2" t="str">
        <f>VLOOKUP(B89,'99_Liste de pièces'!A:D,2,FALSE)</f>
        <v>WO 116550</v>
      </c>
      <c r="D89" s="2" t="str">
        <f>VLOOKUP(B89,'99_Liste de pièces'!A:D,3,FALSE)</f>
        <v>GP-2019</v>
      </c>
      <c r="E89" s="2" t="str">
        <f>VLOOKUP(B89,'99_Liste de pièces'!A:D,4,FALSE)</f>
        <v>Ensemble de machoire de frein et garniture - Arrière</v>
      </c>
    </row>
    <row r="90" spans="1:5" x14ac:dyDescent="0.3">
      <c r="A90" s="2">
        <v>12</v>
      </c>
      <c r="B90" s="2" t="s">
        <v>2648</v>
      </c>
      <c r="C90" s="2" t="str">
        <f>VLOOKUP(B90,'99_Liste de pièces'!A:D,2,FALSE)</f>
        <v>WO 637899</v>
      </c>
      <c r="D90" s="2" t="str">
        <f>VLOOKUP(B90,'99_Liste de pièces'!A:D,3,FALSE)</f>
        <v>91A-2027</v>
      </c>
      <c r="E90" s="2" t="str">
        <f>VLOOKUP(B90,'99_Liste de pièces'!A:D,4,FALSE)</f>
        <v>Axe-pivot de la machoire de frein</v>
      </c>
    </row>
    <row r="91" spans="1:5" x14ac:dyDescent="0.3">
      <c r="A91" s="2">
        <v>13</v>
      </c>
      <c r="B91" s="2" t="s">
        <v>2652</v>
      </c>
      <c r="C91" s="2" t="str">
        <f>VLOOKUP(B91,'99_Liste de pièces'!A:D,2,FALSE)</f>
        <v>WO 637900</v>
      </c>
      <c r="D91" s="2" t="str">
        <f>VLOOKUP(B91,'99_Liste de pièces'!A:D,3,FALSE)</f>
        <v>GP-2028</v>
      </c>
      <c r="E91" s="2" t="str">
        <f>VLOOKUP(B91,'99_Liste de pièces'!A:D,4,FALSE)</f>
        <v>Came de l'axe-pivot de la machoire de frein</v>
      </c>
    </row>
    <row r="92" spans="1:5" x14ac:dyDescent="0.3">
      <c r="A92" s="2">
        <v>14</v>
      </c>
      <c r="B92" s="2" t="s">
        <v>2664</v>
      </c>
      <c r="C92" s="2" t="str">
        <f>VLOOKUP(B92,'99_Liste de pièces'!A:D,2,FALSE)</f>
        <v>WO 637923</v>
      </c>
      <c r="D92" s="2" t="str">
        <f>VLOOKUP(B92,'99_Liste de pièces'!A:D,3,FALSE)</f>
        <v>351466-S24</v>
      </c>
      <c r="E92" s="2" t="str">
        <f>VLOOKUP(B92,'99_Liste de pièces'!A:D,4,FALSE)</f>
        <v>Rondelle-frein de l'axe-pivot de la machoire de frein</v>
      </c>
    </row>
    <row r="93" spans="1:5" x14ac:dyDescent="0.3">
      <c r="A93" s="2">
        <v>15</v>
      </c>
      <c r="B93" s="2" t="s">
        <v>2668</v>
      </c>
      <c r="C93" s="2" t="str">
        <f>VLOOKUP(B93,'99_Liste de pièces'!A:D,2,FALSE)</f>
        <v>WO 637924</v>
      </c>
      <c r="D93" s="2" t="str">
        <f>VLOOKUP(B93,'99_Liste de pièces'!A:D,3,FALSE)</f>
        <v>33846-S</v>
      </c>
      <c r="E93" s="2" t="str">
        <f>VLOOKUP(B93,'99_Liste de pièces'!A:D,4,FALSE)</f>
        <v>Ecrou de l'axe-pivot</v>
      </c>
    </row>
    <row r="94" spans="1:5" x14ac:dyDescent="0.3">
      <c r="A94" s="2">
        <v>16</v>
      </c>
      <c r="B94" s="2" t="s">
        <v>2886</v>
      </c>
      <c r="C94" s="2" t="e">
        <f>VLOOKUP(B94,'99_Liste de pièces'!A:D,2,FALSE)</f>
        <v>#N/A</v>
      </c>
      <c r="D94" s="2" t="e">
        <f>VLOOKUP(B94,'99_Liste de pièces'!A:D,3,FALSE)</f>
        <v>#N/A</v>
      </c>
      <c r="E94" s="2" t="e">
        <f>VLOOKUP(B94,'99_Liste de pièces'!A:D,4,FALSE)</f>
        <v>#N/A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3709DB-ABD2-4D34-8D4D-093392BB09AD}">
          <x14:formula1>
            <xm:f>'99_Liste de pièces'!$A:$A</xm:f>
          </x14:formula1>
          <xm:sqref>B2:B75 B79:B94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1 4 6 f 1 8 1 - f 3 1 f - 4 4 6 d - 9 7 9 4 - 5 1 d c 8 2 9 4 0 3 9 c "   x m l n s = " h t t p : / / s c h e m a s . m i c r o s o f t . c o m / D a t a M a s h u p " > A A A A A M 0 D A A B Q S w M E F A A C A A g A P Y S X W V Z 3 4 h O m A A A A 9 w A A A B I A H A B D b 2 5 m a W c v U G F j a 2 F n Z S 5 4 b W w g o h g A K K A U A A A A A A A A A A A A A A A A A A A A A A A A A A A A h Y 9 B C s I w F E S v U r J v k k Y R K b 8 p K O 4 s C I K 4 D T G 2 w f Z X m t T 2 b i 4 8 k l e w o l V 3 L m f m D c z c r z d I + 6 o M L q Z x t s a E R J S T w K C u D x b z h L T + G M 5 J K m G j 9 E n l J h h g d H H v b E I K 7 8 8 x Y 1 3 X 0 W 5 C 6 y Z n g v O I 7 b P 1 V h e m U q F F 5 x V q Q z 6 t w / 8 W k b B 7 j Z G C R m J G x Z Q L y o G N L m Q W v 4 Q Y B j / T H x O W b e n b x k i D 4 W I F b J T A 3 i f k A 1 B L A w Q U A A I A C A A 9 h J d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Y S X W V n y S L P F A A A A D g E A A B M A H A B G b 3 J t d W x h c y 9 T Z W N 0 a W 9 u M S 5 t I K I Y A C i g F A A A A A A A A A A A A A A A A A A A A A A A A A A A A G 2 O Q W v C Q B S E 7 4 H 8 h 2 W 9 K I R F r 0 o O x V B o K S L k 4 C E J 5 f k c d C H J y r 4 X o Z T + n / 6 P / r H G 5 t T S u Q z M w M w n Y P W h N + X k q 0 2 a p I l c K O J k Z v b F i 8 L s / d c n w 5 r c t N A 0 M a P K M E T G m D w w Q 8 Q V p H Q k w f z R t 3 D b 0 C t 6 l b k t 1 v X K H X z b v k m 9 X L o i 8 N C N D d 2 / 6 m f g 6 o j 5 d L S L z F T b C F L s 6 O b P P / 0 + h i u i e k i u c U C z y K b v m X 3 9 y z X h v F c l X 9 B R b m 3 2 p O j y 3 / z N R 3 X H b N L E 9 / 8 v b b 4 B U E s B A i 0 A F A A C A A g A P Y S X W V Z 3 4 h O m A A A A 9 w A A A B I A A A A A A A A A A A A A A A A A A A A A A E N v b m Z p Z y 9 Q Y W N r Y W d l L n h t b F B L A Q I t A B Q A A g A I A D 2 E l 1 k P y u m r p A A A A O k A A A A T A A A A A A A A A A A A A A A A A P I A A A B b Q 2 9 u d G V u d F 9 U e X B l c 1 0 u e G 1 s U E s B A i 0 A F A A C A A g A P Y S X W V n y S L P F A A A A D g E A A B M A A A A A A A A A A A A A A A A A 4 w E A A E Z v c m 1 1 b G F z L 1 N l Y 3 R p b 2 4 x L m 1 Q S w U G A A A A A A M A A w D C A A A A 9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A o A A A A A A A C 6 C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G l z d G U l M j B Q a S V D M y V B O G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J j N 2 Q 3 M W Q t Z D h h M C 0 0 N D d k L T g 3 N W Q t Y j U y Y T U z M z I w Y 2 I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z k 5 X 0 x p c 3 R l I G R l I H B p w 6 h j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Q i I F Z h b H V l P S J z T G l z d G V f U G n D q G N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E y L T I z V D E 1 O j M z O j U 5 L j g z M j A 5 N z R a I i A v P j x F b n R y e S B U e X B l P S J G a W x s Q 2 9 s d W 1 u V H l w Z X M i I F Z h b H V l P S J z Q m d Z R 0 J n P T 0 i I C 8 + P E V u d H J 5 I F R 5 c G U 9 I k Z p b G x F c n J v c k N v d W 5 0 I i B W Y W x 1 Z T 0 i b D A i I C 8 + P E V u d H J 5 I F R 5 c G U 9 I k Z p b G x D b 2 x 1 b W 5 O Y W 1 l c y I g V m F s d W U 9 I n N b J n F 1 b 3 Q 7 S U Q m c X V v d D s s J n F 1 b 3 Q 7 S U Q g V 2 l s b H l z J n F 1 b 3 Q 7 L C Z x d W 9 0 O 0 l E I E Z v c m Q m c X V v d D s s J n F 1 b 3 Q 7 R G V z Y 3 J p c H R p b 2 4 m c X V v d D t d I i A v P j x F b n R y e S B U e X B l P S J G a W x s R X J y b 3 J D b 2 R l I i B W Y W x 1 Z T 0 i c 1 V u a 2 5 v d 2 4 i I C 8 + P E V u d H J 5 I F R 5 c G U 9 I k Z p b G x D b 3 V u d C I g V m F s d W U 9 I m w 3 N z Y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z d G U g U G n D q G N l L 0 F 1 d G 9 S Z W 1 v d m V k Q 2 9 s d W 1 u c z E u e 0 l E L D B 9 J n F 1 b 3 Q 7 L C Z x d W 9 0 O 1 N l Y 3 R p b 2 4 x L 0 x p c 3 R l I F B p w 6 h j Z S 9 B d X R v U m V t b 3 Z l Z E N v b H V t b n M x L n t J R C B X a W x s e X M s M X 0 m c X V v d D s s J n F 1 b 3 Q 7 U 2 V j d G l v b j E v T G l z d G U g U G n D q G N l L 0 F 1 d G 9 S Z W 1 v d m V k Q 2 9 s d W 1 u c z E u e 0 l E I E Z v c m Q s M n 0 m c X V v d D s s J n F 1 b 3 Q 7 U 2 V j d G l v b j E v T G l z d G U g U G n D q G N l L 0 F 1 d G 9 S Z W 1 v d m V k Q 2 9 s d W 1 u c z E u e 0 R l c 2 N y a X B 0 a W 9 u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p c 3 R l I F B p w 6 h j Z S 9 B d X R v U m V t b 3 Z l Z E N v b H V t b n M x L n t J R C w w f S Z x d W 9 0 O y w m c X V v d D t T Z W N 0 a W 9 u M S 9 M a X N 0 Z S B Q a c O o Y 2 U v Q X V 0 b 1 J l b W 9 2 Z W R D b 2 x 1 b W 5 z M S 5 7 S U Q g V 2 l s b H l z L D F 9 J n F 1 b 3 Q 7 L C Z x d W 9 0 O 1 N l Y 3 R p b 2 4 x L 0 x p c 3 R l I F B p w 6 h j Z S 9 B d X R v U m V t b 3 Z l Z E N v b H V t b n M x L n t J R C B G b 3 J k L D J 9 J n F 1 b 3 Q 7 L C Z x d W 9 0 O 1 N l Y 3 R p b 2 4 x L 0 x p c 3 R l I F B p w 6 h j Z S 9 B d X R v U m V t b 3 Z l Z E N v b H V t b n M x L n t E Z X N j c m l w d G l v b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G l z d G U l M j B Q a S V D M y V B O G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R l J T I w U G k l Q z M l Q T h j Z S 9 f T G l z d G U l M j B Q a S V D M y V B O G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G e s p h c u b 1 P u 2 F w O l K m f I Q A A A A A A g A A A A A A A 2 Y A A M A A A A A Q A A A A J z K R 7 6 A X U Q z B O i I y W G C D g w A A A A A E g A A A o A A A A B A A A A C M T J 9 b L 8 K o z V y 9 I Q S G Q x W f U A A A A G N p K C W u + h g s Z d 5 Y P o 8 k 3 i q z L 2 C r H I B S 2 0 j m r u i S C + M 4 m m W 5 8 a Z g p m U V 2 B L q v a Y P I w Z i j R 7 p e J Q 1 m z I 8 B o d e c M A B Z S M 0 8 L K n 3 h A f R t k 8 d y t 5 F A A A A N o n m n O o 0 G o N H A c l d 0 8 P B D k b c D 5 f < / D a t a M a s h u p > 
</file>

<file path=customXml/itemProps1.xml><?xml version="1.0" encoding="utf-8"?>
<ds:datastoreItem xmlns:ds="http://schemas.openxmlformats.org/officeDocument/2006/customXml" ds:itemID="{25AC1D89-2F31-4885-88E9-A4F979EC64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01_Moteur</vt:lpstr>
      <vt:lpstr>02_Embrayage</vt:lpstr>
      <vt:lpstr>03_Alim essence</vt:lpstr>
      <vt:lpstr>04_Echappement</vt:lpstr>
      <vt:lpstr>05_Refroidissement</vt:lpstr>
      <vt:lpstr>06_Electricité</vt:lpstr>
      <vt:lpstr>07_Boites et transmission</vt:lpstr>
      <vt:lpstr>08_Ponts</vt:lpstr>
      <vt:lpstr>09_Freins</vt:lpstr>
      <vt:lpstr>10_Direction</vt:lpstr>
      <vt:lpstr>11_Suspension</vt:lpstr>
      <vt:lpstr>98_Template</vt:lpstr>
      <vt:lpstr>99_Liste de pièces</vt:lpstr>
    </vt:vector>
  </TitlesOfParts>
  <Company>CDN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Detaille Steven</dc:creator>
  <cp:lastModifiedBy>Detaille Steven</cp:lastModifiedBy>
  <dcterms:created xsi:type="dcterms:W3CDTF">2024-09-20T10:47:19Z</dcterms:created>
  <dcterms:modified xsi:type="dcterms:W3CDTF">2024-12-23T15:35:30Z</dcterms:modified>
</cp:coreProperties>
</file>